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<sst xmlns="http://schemas.openxmlformats.org/spreadsheetml/2006/main" count="57" uniqueCount="48">
  <si>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</si>
  <si>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</si>
  <si>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</si>
  <si>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</si>
  <si>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</si>
  <si>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12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</si>
  <si>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</si>
  <si>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</si>
  <si>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</si>
  <si>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</si>
  <si>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</si>
  <si>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</si>
  <si>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</si>
  <si>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</si>
  <si>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</si>
  <si>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</si>
  <si>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</si>
  <si>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</si>
  <si>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</si>
  <si>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</si>
  <si>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</si>
  <si>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</si>
  <si>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</si>
  <si>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</si>
  <si>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</si>
  <si>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</si>
  <si>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</si>
  <si>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</si>
  <si>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</si>
  <si>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</si>
  <si>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</si>
  <si>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</si>
  <si>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</si>
  <si>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</si>
  <si>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</si>
  <si>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</si>
  <si>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</si>
  <si>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</si>
  <si>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</si>
  <si>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</si>
  <si>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</si>
  <si>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หลักสูตรวิทยาศาสตรมหาบัณฑิต สาขาวิชาสารสนเทศและปัญญาประดิษฐ์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</si>
  <si>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</si>
  <si>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</si>
  <si>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
1.4.6-4-02 บันทึกข้อความรายงานผลการดำ ดำเนินการจัดทำหลักสูตร</t>
  </si>
  <si>
    <t>ประเมินผลการดำเนินงานตามแผนและได้ (ร่าง) หลักสูตร ด้าน ICT</t>
  </si>
  <si>
    <t>จัดทำเล่มรายงานสรุปผลการจัดทำหลักสูตร ICT ต่อคณะกรรมการบริหารบัณฑิตวิทยาลัย</t>
  </si>
  <si>
    <t>1.4.6-5 รายงานการประชุมผู้บริหารบัณฑิตวิทยาลัย
1.4.6-6 รายงานผลการดำเนินการจัดทำหลักสูตร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</si>
</sst>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3" fillId="4" borderId="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10" fillId="7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187" fontId="11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top" wrapText="1"/>
    </xf>
    <xf numFmtId="189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189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top"/>
    </xf>
    <xf numFmtId="0" fontId="5" fillId="0" borderId="12" xfId="0" applyFont="1" applyBorder="1"/>
    <xf numFmtId="0" fontId="4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00"/>
  <sheetViews>
    <sheetView tabSelected="1" zoomScale="115" zoomScaleNormal="115" workbookViewId="0">
      <pane xSplit="3" ySplit="5" topLeftCell="D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12.625" defaultRowHeight="15" customHeight="1" x14ac:dyDescent="0.4"/>
  <cols>
    <col min="1" max="1" width="9.125" style="6" customWidth="1"/>
    <col min="2" max="2" width="10.625" style="6" customWidth="1"/>
    <col min="3" max="3" width="24.625" style="6" customWidth="1"/>
    <col min="4" max="4" width="12.625" style="6" customWidth="1"/>
    <col min="5" max="5" width="26.875" style="6" customWidth="1"/>
    <col min="6" max="6" width="19.125" style="6" customWidth="1"/>
    <col min="7" max="7" width="15" style="6" customWidth="1"/>
    <col min="8" max="8" width="18" style="6" customWidth="1"/>
    <col min="9" max="9" width="32.375" style="6" customWidth="1"/>
    <col min="10" max="10" width="16.5" style="6" customWidth="1"/>
    <col min="11" max="35" width="9" style="6" customWidth="1"/>
    <col min="36" max="16384" width="12.625" style="6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9"/>
      <c r="H3" s="7"/>
      <c r="I3" s="7"/>
      <c r="J3" s="7"/>
      <c r="K3" s="2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30" t="s">
        <v>20</v>
      </c>
      <c r="L5" s="30" t="s">
        <v>21</v>
      </c>
      <c r="M5" s="30" t="s">
        <v>22</v>
      </c>
      <c r="N5" s="30" t="s">
        <v>23</v>
      </c>
      <c r="O5" s="30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4">
      <c r="A6" s="31">
        <v>1</v>
      </c>
      <c r="B6" s="32" t="s">
        <v>25</v>
      </c>
      <c r="C6" s="19"/>
      <c r="D6" s="33">
        <v>5</v>
      </c>
      <c r="E6" s="34">
        <v>5</v>
      </c>
      <c r="F6" s="35">
        <f>IF(E6=0,0,IF(E6="N/A",1,IF(E6&lt;=K$6,1,IF(E6=L$6,2,IF(E6&lt;L$6,(((E6-K$6)/O$4)+1),IF(E6=M$6,3,IF(E6&lt;M$6,(((E6-L$6)/O$4)+2),IF(E6=N$6,4,IF(E6&lt;N$6,(((E6-M$6)/O$4)+3),IF(E6&gt;=O$6,5,IF(E6&lt;O$6,(((E6-N$6)/O$4)+4),0)))))))))))</f>
        <v>5</v>
      </c>
      <c r="G6" s="36" t="str">
        <f t="shared" ref="G6:G7" si="0">IF(F6=5,"ü","û")</f>
        <v>ü</v>
      </c>
      <c r="H6" s="37">
        <v>5</v>
      </c>
      <c r="I6" s="37" t="s">
        <v>26</v>
      </c>
      <c r="J6" s="7"/>
      <c r="K6" s="38">
        <v>1</v>
      </c>
      <c r="L6" s="38">
        <v>2</v>
      </c>
      <c r="M6" s="38">
        <v>3</v>
      </c>
      <c r="N6" s="38">
        <v>4</v>
      </c>
      <c r="O6" s="38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4">
      <c r="A7" s="39" t="s">
        <v>27</v>
      </c>
      <c r="B7" s="18"/>
      <c r="C7" s="19"/>
      <c r="D7" s="40">
        <v>5</v>
      </c>
      <c r="E7" s="41">
        <v>5</v>
      </c>
      <c r="F7" s="42">
        <f t="shared" ref="F7" si="1">IF(E7=0,0,IF(E7="N/A",1,IF(E7&lt;=K$6,1,IF(E7=L$6,2,IF(E7&lt;L$6,(((E7-K$6)/O$4)+1),IF(E7=M$6,3,IF(E7&lt;M$6,(((E7-L$6)/O$4)+2),IF(E7=N$6,4,IF(E7&lt;N$6,(((E7-M$6)/O$4)+3),IF(E7&gt;=O$6,5,IF(E7&lt;O$6,(((E7-N$6)/O$4)+4),0)))))))))))</f>
        <v>5</v>
      </c>
      <c r="G7" s="43" t="str">
        <f t="shared" si="0"/>
        <v>ü</v>
      </c>
      <c r="H7" s="44">
        <v>5</v>
      </c>
      <c r="I7" s="4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4">
      <c r="A8" s="4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4">
      <c r="A9" s="4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5" t="str">
        <f t="shared" ref="A11:E14" si="2">A4</f>
        <v>ลำดับ</v>
      </c>
      <c r="B11" s="7" t="str">
        <f t="shared" si="2"/>
        <v>หน่วยงาน</v>
      </c>
      <c r="C11" s="7" t="s">
        <v>12</v>
      </c>
      <c r="D11" s="7" t="str">
        <f t="shared" ref="D11:E11" si="3">D4</f>
        <v>เป้าหมาย</v>
      </c>
      <c r="E11" s="7" t="str">
        <f t="shared" si="3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4">
      <c r="A12" s="45">
        <f t="shared" si="2"/>
        <v>0</v>
      </c>
      <c r="B12" s="7">
        <f t="shared" si="2"/>
        <v>0</v>
      </c>
      <c r="C12" s="7">
        <f t="shared" si="2"/>
        <v>0</v>
      </c>
      <c r="D12" s="7">
        <f t="shared" si="2"/>
        <v>0</v>
      </c>
      <c r="E12" s="7">
        <f t="shared" si="2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5">
        <f t="shared" si="2"/>
        <v>1</v>
      </c>
      <c r="B13" s="7" t="str">
        <f t="shared" si="2"/>
        <v>7) บัณฑิตวิทยาลัย</v>
      </c>
      <c r="C13" s="7" t="s">
        <v>28</v>
      </c>
      <c r="D13" s="46">
        <f t="shared" si="2"/>
        <v>5</v>
      </c>
      <c r="E13" s="47">
        <f t="shared" si="2"/>
        <v>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5" t="str">
        <f t="shared" si="2"/>
        <v>ระดับมหาวิทยาลัย</v>
      </c>
      <c r="B14" s="7">
        <f t="shared" si="2"/>
        <v>0</v>
      </c>
      <c r="C14" s="7" t="s">
        <v>29</v>
      </c>
      <c r="D14" s="48">
        <f t="shared" si="2"/>
        <v>5</v>
      </c>
      <c r="E14" s="47">
        <f t="shared" si="2"/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4">
      <c r="A15" s="4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B124" s="49"/>
      <c r="C124" s="49"/>
      <c r="D124" s="49"/>
      <c r="E124" s="49"/>
      <c r="F124" s="49"/>
      <c r="G124" s="49"/>
      <c r="H124" s="49"/>
      <c r="I124" s="4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B125" s="49"/>
      <c r="C125" s="49"/>
      <c r="D125" s="49"/>
      <c r="E125" s="49"/>
      <c r="F125" s="49"/>
      <c r="G125" s="49"/>
      <c r="H125" s="49"/>
      <c r="I125" s="4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B126" s="49"/>
      <c r="C126" s="49"/>
      <c r="D126" s="49"/>
      <c r="E126" s="49"/>
      <c r="F126" s="49"/>
      <c r="G126" s="49"/>
      <c r="H126" s="49"/>
      <c r="I126" s="4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B127" s="49"/>
      <c r="C127" s="49"/>
      <c r="D127" s="49"/>
      <c r="E127" s="49"/>
      <c r="F127" s="49"/>
      <c r="G127" s="49"/>
      <c r="H127" s="49"/>
      <c r="I127" s="4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B128" s="49"/>
      <c r="C128" s="49"/>
      <c r="D128" s="49"/>
      <c r="E128" s="49"/>
      <c r="F128" s="49"/>
      <c r="G128" s="49"/>
      <c r="H128" s="49"/>
      <c r="I128" s="4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4">
      <c r="B129" s="49"/>
      <c r="C129" s="49"/>
      <c r="D129" s="49"/>
      <c r="E129" s="49"/>
      <c r="F129" s="49"/>
      <c r="G129" s="49"/>
      <c r="H129" s="49"/>
      <c r="I129" s="4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4">
      <c r="B130" s="49"/>
      <c r="C130" s="49"/>
      <c r="D130" s="49"/>
      <c r="E130" s="49"/>
      <c r="F130" s="49"/>
      <c r="G130" s="49"/>
      <c r="H130" s="49"/>
      <c r="I130" s="4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4">
      <c r="B131" s="49"/>
      <c r="C131" s="49"/>
      <c r="D131" s="49"/>
      <c r="E131" s="49"/>
      <c r="F131" s="49"/>
      <c r="G131" s="49"/>
      <c r="H131" s="49"/>
      <c r="I131" s="4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4">
      <c r="B132" s="49"/>
      <c r="C132" s="49"/>
      <c r="D132" s="49"/>
      <c r="E132" s="49"/>
      <c r="F132" s="49"/>
      <c r="G132" s="49"/>
      <c r="H132" s="49"/>
      <c r="I132" s="4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4">
      <c r="B133" s="49"/>
      <c r="C133" s="49"/>
      <c r="D133" s="49"/>
      <c r="E133" s="49"/>
      <c r="F133" s="49"/>
      <c r="G133" s="49"/>
      <c r="H133" s="49"/>
      <c r="I133" s="4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4">
      <c r="B134" s="49"/>
      <c r="C134" s="49"/>
      <c r="D134" s="49"/>
      <c r="E134" s="49"/>
      <c r="F134" s="49"/>
      <c r="G134" s="49"/>
      <c r="H134" s="49"/>
      <c r="I134" s="4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4">
      <c r="B135" s="49"/>
      <c r="C135" s="49"/>
      <c r="D135" s="49"/>
      <c r="E135" s="49"/>
      <c r="F135" s="49"/>
      <c r="G135" s="49"/>
      <c r="H135" s="49"/>
      <c r="I135" s="4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4">
      <c r="B136" s="49"/>
      <c r="C136" s="49"/>
      <c r="D136" s="49"/>
      <c r="E136" s="49"/>
      <c r="F136" s="49"/>
      <c r="G136" s="49"/>
      <c r="H136" s="49"/>
      <c r="I136" s="4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4">
      <c r="B137" s="49"/>
      <c r="C137" s="49"/>
      <c r="D137" s="49"/>
      <c r="E137" s="49"/>
      <c r="F137" s="49"/>
      <c r="G137" s="49"/>
      <c r="H137" s="49"/>
      <c r="I137" s="4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4">
      <c r="B138" s="49"/>
      <c r="C138" s="49"/>
      <c r="D138" s="49"/>
      <c r="E138" s="49"/>
      <c r="F138" s="49"/>
      <c r="G138" s="49"/>
      <c r="H138" s="49"/>
      <c r="I138" s="4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4">
      <c r="B139" s="49"/>
      <c r="C139" s="49"/>
      <c r="D139" s="49"/>
      <c r="E139" s="49"/>
      <c r="F139" s="49"/>
      <c r="G139" s="49"/>
      <c r="H139" s="49"/>
      <c r="I139" s="4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4">
      <c r="B140" s="49"/>
      <c r="C140" s="49"/>
      <c r="D140" s="49"/>
      <c r="E140" s="49"/>
      <c r="F140" s="49"/>
      <c r="G140" s="49"/>
      <c r="H140" s="49"/>
      <c r="I140" s="4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4">
      <c r="B141" s="49"/>
      <c r="C141" s="49"/>
      <c r="D141" s="49"/>
      <c r="E141" s="49"/>
      <c r="F141" s="49"/>
      <c r="G141" s="49"/>
      <c r="H141" s="49"/>
      <c r="I141" s="4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4">
      <c r="B142" s="49"/>
      <c r="C142" s="49"/>
      <c r="D142" s="49"/>
      <c r="E142" s="49"/>
      <c r="F142" s="49"/>
      <c r="G142" s="49"/>
      <c r="H142" s="49"/>
      <c r="I142" s="4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4">
      <c r="B143" s="49"/>
      <c r="C143" s="49"/>
      <c r="D143" s="49"/>
      <c r="E143" s="49"/>
      <c r="F143" s="49"/>
      <c r="G143" s="49"/>
      <c r="H143" s="49"/>
      <c r="I143" s="4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4">
      <c r="B144" s="49"/>
      <c r="C144" s="49"/>
      <c r="D144" s="49"/>
      <c r="E144" s="49"/>
      <c r="F144" s="49"/>
      <c r="G144" s="49"/>
      <c r="H144" s="49"/>
      <c r="I144" s="4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49"/>
      <c r="C145" s="49"/>
      <c r="D145" s="49"/>
      <c r="E145" s="49"/>
      <c r="F145" s="49"/>
      <c r="G145" s="49"/>
      <c r="H145" s="49"/>
      <c r="I145" s="4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49"/>
      <c r="C146" s="49"/>
      <c r="D146" s="49"/>
      <c r="E146" s="49"/>
      <c r="F146" s="49"/>
      <c r="G146" s="49"/>
      <c r="H146" s="49"/>
      <c r="I146" s="4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49"/>
      <c r="C147" s="49"/>
      <c r="D147" s="49"/>
      <c r="E147" s="49"/>
      <c r="F147" s="49"/>
      <c r="G147" s="49"/>
      <c r="H147" s="49"/>
      <c r="I147" s="4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49"/>
      <c r="C148" s="49"/>
      <c r="D148" s="49"/>
      <c r="E148" s="49"/>
      <c r="F148" s="49"/>
      <c r="G148" s="49"/>
      <c r="H148" s="49"/>
      <c r="I148" s="4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49"/>
      <c r="C149" s="49"/>
      <c r="D149" s="49"/>
      <c r="E149" s="49"/>
      <c r="F149" s="49"/>
      <c r="G149" s="49"/>
      <c r="H149" s="49"/>
      <c r="I149" s="4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49"/>
      <c r="C150" s="49"/>
      <c r="D150" s="49"/>
      <c r="E150" s="49"/>
      <c r="F150" s="49"/>
      <c r="G150" s="49"/>
      <c r="H150" s="49"/>
      <c r="I150" s="4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49"/>
      <c r="C151" s="49"/>
      <c r="D151" s="49"/>
      <c r="E151" s="49"/>
      <c r="F151" s="49"/>
      <c r="G151" s="49"/>
      <c r="H151" s="49"/>
      <c r="I151" s="4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49"/>
      <c r="C152" s="49"/>
      <c r="D152" s="49"/>
      <c r="E152" s="49"/>
      <c r="F152" s="49"/>
      <c r="G152" s="49"/>
      <c r="H152" s="49"/>
      <c r="I152" s="4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49"/>
      <c r="C153" s="49"/>
      <c r="D153" s="49"/>
      <c r="E153" s="49"/>
      <c r="F153" s="49"/>
      <c r="G153" s="49"/>
      <c r="H153" s="49"/>
      <c r="I153" s="4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49"/>
      <c r="C154" s="49"/>
      <c r="D154" s="49"/>
      <c r="E154" s="49"/>
      <c r="F154" s="49"/>
      <c r="G154" s="49"/>
      <c r="H154" s="49"/>
      <c r="I154" s="4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49"/>
      <c r="C155" s="49"/>
      <c r="D155" s="49"/>
      <c r="E155" s="49"/>
      <c r="F155" s="49"/>
      <c r="G155" s="49"/>
      <c r="H155" s="49"/>
      <c r="I155" s="4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49"/>
      <c r="C156" s="49"/>
      <c r="D156" s="49"/>
      <c r="E156" s="49"/>
      <c r="F156" s="49"/>
      <c r="G156" s="49"/>
      <c r="H156" s="49"/>
      <c r="I156" s="4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49"/>
      <c r="C157" s="49"/>
      <c r="D157" s="49"/>
      <c r="E157" s="49"/>
      <c r="F157" s="49"/>
      <c r="G157" s="49"/>
      <c r="H157" s="49"/>
      <c r="I157" s="4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49"/>
      <c r="C158" s="49"/>
      <c r="D158" s="49"/>
      <c r="E158" s="49"/>
      <c r="F158" s="49"/>
      <c r="G158" s="49"/>
      <c r="H158" s="49"/>
      <c r="I158" s="4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49"/>
      <c r="C159" s="49"/>
      <c r="D159" s="49"/>
      <c r="E159" s="49"/>
      <c r="F159" s="49"/>
      <c r="G159" s="49"/>
      <c r="H159" s="49"/>
      <c r="I159" s="4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49"/>
      <c r="C160" s="49"/>
      <c r="D160" s="49"/>
      <c r="E160" s="49"/>
      <c r="F160" s="49"/>
      <c r="G160" s="49"/>
      <c r="H160" s="49"/>
      <c r="I160" s="4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49"/>
      <c r="C161" s="49"/>
      <c r="D161" s="49"/>
      <c r="E161" s="49"/>
      <c r="F161" s="49"/>
      <c r="G161" s="49"/>
      <c r="H161" s="49"/>
      <c r="I161" s="4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49"/>
      <c r="C162" s="49"/>
      <c r="D162" s="49"/>
      <c r="E162" s="49"/>
      <c r="F162" s="49"/>
      <c r="G162" s="49"/>
      <c r="H162" s="49"/>
      <c r="I162" s="4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49"/>
      <c r="C163" s="49"/>
      <c r="D163" s="49"/>
      <c r="E163" s="49"/>
      <c r="F163" s="49"/>
      <c r="G163" s="49"/>
      <c r="H163" s="49"/>
      <c r="I163" s="4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49"/>
      <c r="C164" s="49"/>
      <c r="D164" s="49"/>
      <c r="E164" s="49"/>
      <c r="F164" s="49"/>
      <c r="G164" s="49"/>
      <c r="H164" s="49"/>
      <c r="I164" s="4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49"/>
      <c r="C165" s="49"/>
      <c r="D165" s="49"/>
      <c r="E165" s="49"/>
      <c r="F165" s="49"/>
      <c r="G165" s="49"/>
      <c r="H165" s="49"/>
      <c r="I165" s="4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49"/>
      <c r="C166" s="49"/>
      <c r="D166" s="49"/>
      <c r="E166" s="49"/>
      <c r="F166" s="49"/>
      <c r="G166" s="49"/>
      <c r="H166" s="49"/>
      <c r="I166" s="4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49"/>
      <c r="C167" s="49"/>
      <c r="D167" s="49"/>
      <c r="E167" s="49"/>
      <c r="F167" s="49"/>
      <c r="G167" s="49"/>
      <c r="H167" s="49"/>
      <c r="I167" s="4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49"/>
      <c r="C168" s="49"/>
      <c r="D168" s="49"/>
      <c r="E168" s="49"/>
      <c r="F168" s="49"/>
      <c r="G168" s="49"/>
      <c r="H168" s="49"/>
      <c r="I168" s="4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49"/>
      <c r="C169" s="49"/>
      <c r="D169" s="49"/>
      <c r="E169" s="49"/>
      <c r="F169" s="49"/>
      <c r="G169" s="49"/>
      <c r="H169" s="49"/>
      <c r="I169" s="4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49"/>
      <c r="C170" s="49"/>
      <c r="D170" s="49"/>
      <c r="E170" s="49"/>
      <c r="F170" s="49"/>
      <c r="G170" s="49"/>
      <c r="H170" s="49"/>
      <c r="I170" s="4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49"/>
      <c r="C171" s="49"/>
      <c r="D171" s="49"/>
      <c r="E171" s="49"/>
      <c r="F171" s="49"/>
      <c r="G171" s="49"/>
      <c r="H171" s="49"/>
      <c r="I171" s="4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49"/>
      <c r="C172" s="49"/>
      <c r="D172" s="49"/>
      <c r="E172" s="49"/>
      <c r="F172" s="49"/>
      <c r="G172" s="49"/>
      <c r="H172" s="49"/>
      <c r="I172" s="4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49"/>
      <c r="C173" s="49"/>
      <c r="D173" s="49"/>
      <c r="E173" s="49"/>
      <c r="F173" s="49"/>
      <c r="G173" s="49"/>
      <c r="H173" s="49"/>
      <c r="I173" s="4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49"/>
      <c r="C174" s="49"/>
      <c r="D174" s="49"/>
      <c r="E174" s="49"/>
      <c r="F174" s="49"/>
      <c r="G174" s="49"/>
      <c r="H174" s="49"/>
      <c r="I174" s="4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49"/>
      <c r="C175" s="49"/>
      <c r="D175" s="49"/>
      <c r="E175" s="49"/>
      <c r="F175" s="49"/>
      <c r="G175" s="49"/>
      <c r="H175" s="49"/>
      <c r="I175" s="4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49"/>
      <c r="C176" s="49"/>
      <c r="D176" s="49"/>
      <c r="E176" s="49"/>
      <c r="F176" s="49"/>
      <c r="G176" s="49"/>
      <c r="H176" s="49"/>
      <c r="I176" s="4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49"/>
      <c r="C177" s="49"/>
      <c r="D177" s="49"/>
      <c r="E177" s="49"/>
      <c r="F177" s="49"/>
      <c r="G177" s="49"/>
      <c r="H177" s="49"/>
      <c r="I177" s="4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49"/>
      <c r="C178" s="49"/>
      <c r="D178" s="49"/>
      <c r="E178" s="49"/>
      <c r="F178" s="49"/>
      <c r="G178" s="49"/>
      <c r="H178" s="49"/>
      <c r="I178" s="4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49"/>
      <c r="C179" s="49"/>
      <c r="D179" s="49"/>
      <c r="E179" s="49"/>
      <c r="F179" s="49"/>
      <c r="G179" s="49"/>
      <c r="H179" s="49"/>
      <c r="I179" s="4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49"/>
      <c r="C180" s="49"/>
      <c r="D180" s="49"/>
      <c r="E180" s="49"/>
      <c r="F180" s="49"/>
      <c r="G180" s="49"/>
      <c r="H180" s="49"/>
      <c r="I180" s="4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49"/>
      <c r="C181" s="49"/>
      <c r="D181" s="49"/>
      <c r="E181" s="49"/>
      <c r="F181" s="49"/>
      <c r="G181" s="49"/>
      <c r="H181" s="49"/>
      <c r="I181" s="4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49"/>
      <c r="C182" s="49"/>
      <c r="D182" s="49"/>
      <c r="E182" s="49"/>
      <c r="F182" s="49"/>
      <c r="G182" s="49"/>
      <c r="H182" s="49"/>
      <c r="I182" s="4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49"/>
      <c r="C183" s="49"/>
      <c r="D183" s="49"/>
      <c r="E183" s="49"/>
      <c r="F183" s="49"/>
      <c r="G183" s="49"/>
      <c r="H183" s="49"/>
      <c r="I183" s="4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49"/>
      <c r="C184" s="49"/>
      <c r="D184" s="49"/>
      <c r="E184" s="49"/>
      <c r="F184" s="49"/>
      <c r="G184" s="49"/>
      <c r="H184" s="49"/>
      <c r="I184" s="4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49"/>
      <c r="C185" s="49"/>
      <c r="D185" s="49"/>
      <c r="E185" s="49"/>
      <c r="F185" s="49"/>
      <c r="G185" s="49"/>
      <c r="H185" s="49"/>
      <c r="I185" s="4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49"/>
      <c r="C186" s="49"/>
      <c r="D186" s="49"/>
      <c r="E186" s="49"/>
      <c r="F186" s="49"/>
      <c r="G186" s="49"/>
      <c r="H186" s="49"/>
      <c r="I186" s="4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49"/>
      <c r="C187" s="49"/>
      <c r="D187" s="49"/>
      <c r="E187" s="49"/>
      <c r="F187" s="49"/>
      <c r="G187" s="49"/>
      <c r="H187" s="49"/>
      <c r="I187" s="4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49"/>
      <c r="C188" s="49"/>
      <c r="D188" s="49"/>
      <c r="E188" s="49"/>
      <c r="F188" s="49"/>
      <c r="G188" s="49"/>
      <c r="H188" s="49"/>
      <c r="I188" s="4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49"/>
      <c r="C189" s="49"/>
      <c r="D189" s="49"/>
      <c r="E189" s="49"/>
      <c r="F189" s="49"/>
      <c r="G189" s="49"/>
      <c r="H189" s="49"/>
      <c r="I189" s="4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49"/>
      <c r="C190" s="49"/>
      <c r="D190" s="49"/>
      <c r="E190" s="49"/>
      <c r="F190" s="49"/>
      <c r="G190" s="49"/>
      <c r="H190" s="49"/>
      <c r="I190" s="4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49"/>
      <c r="C191" s="49"/>
      <c r="D191" s="49"/>
      <c r="E191" s="49"/>
      <c r="F191" s="49"/>
      <c r="G191" s="49"/>
      <c r="H191" s="49"/>
      <c r="I191" s="4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49"/>
      <c r="C192" s="49"/>
      <c r="D192" s="49"/>
      <c r="E192" s="49"/>
      <c r="F192" s="49"/>
      <c r="G192" s="49"/>
      <c r="H192" s="49"/>
      <c r="I192" s="4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49"/>
      <c r="C193" s="49"/>
      <c r="D193" s="49"/>
      <c r="E193" s="49"/>
      <c r="F193" s="49"/>
      <c r="G193" s="49"/>
      <c r="H193" s="49"/>
      <c r="I193" s="4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49"/>
      <c r="C194" s="49"/>
      <c r="D194" s="49"/>
      <c r="E194" s="49"/>
      <c r="F194" s="49"/>
      <c r="G194" s="49"/>
      <c r="H194" s="49"/>
      <c r="I194" s="4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49"/>
      <c r="C195" s="49"/>
      <c r="D195" s="49"/>
      <c r="E195" s="49"/>
      <c r="F195" s="49"/>
      <c r="G195" s="49"/>
      <c r="H195" s="49"/>
      <c r="I195" s="4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49"/>
      <c r="C196" s="49"/>
      <c r="D196" s="49"/>
      <c r="E196" s="49"/>
      <c r="F196" s="49"/>
      <c r="G196" s="49"/>
      <c r="H196" s="49"/>
      <c r="I196" s="4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49"/>
      <c r="C197" s="49"/>
      <c r="D197" s="49"/>
      <c r="E197" s="49"/>
      <c r="F197" s="49"/>
      <c r="G197" s="49"/>
      <c r="H197" s="49"/>
      <c r="I197" s="4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49"/>
      <c r="C198" s="49"/>
      <c r="D198" s="49"/>
      <c r="E198" s="49"/>
      <c r="F198" s="49"/>
      <c r="G198" s="49"/>
      <c r="H198" s="49"/>
      <c r="I198" s="4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49"/>
      <c r="C199" s="49"/>
      <c r="D199" s="49"/>
      <c r="E199" s="49"/>
      <c r="F199" s="49"/>
      <c r="G199" s="49"/>
      <c r="H199" s="49"/>
      <c r="I199" s="4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49"/>
      <c r="C200" s="49"/>
      <c r="D200" s="49"/>
      <c r="E200" s="49"/>
      <c r="F200" s="49"/>
      <c r="G200" s="49"/>
      <c r="H200" s="49"/>
      <c r="I200" s="4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49"/>
      <c r="C201" s="49"/>
      <c r="D201" s="49"/>
      <c r="E201" s="49"/>
      <c r="F201" s="49"/>
      <c r="G201" s="49"/>
      <c r="H201" s="49"/>
      <c r="I201" s="4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49"/>
      <c r="C202" s="49"/>
      <c r="D202" s="49"/>
      <c r="E202" s="49"/>
      <c r="F202" s="49"/>
      <c r="G202" s="49"/>
      <c r="H202" s="49"/>
      <c r="I202" s="4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49"/>
      <c r="C203" s="49"/>
      <c r="D203" s="49"/>
      <c r="E203" s="49"/>
      <c r="F203" s="49"/>
      <c r="G203" s="49"/>
      <c r="H203" s="49"/>
      <c r="I203" s="4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49"/>
      <c r="C204" s="49"/>
      <c r="D204" s="49"/>
      <c r="E204" s="49"/>
      <c r="F204" s="49"/>
      <c r="G204" s="49"/>
      <c r="H204" s="49"/>
      <c r="I204" s="4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49"/>
      <c r="C205" s="49"/>
      <c r="D205" s="49"/>
      <c r="E205" s="49"/>
      <c r="F205" s="49"/>
      <c r="G205" s="49"/>
      <c r="H205" s="49"/>
      <c r="I205" s="4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49"/>
      <c r="C206" s="49"/>
      <c r="D206" s="49"/>
      <c r="E206" s="49"/>
      <c r="F206" s="49"/>
      <c r="G206" s="49"/>
      <c r="H206" s="49"/>
      <c r="I206" s="4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49"/>
      <c r="C207" s="49"/>
      <c r="D207" s="49"/>
      <c r="E207" s="49"/>
      <c r="F207" s="49"/>
      <c r="G207" s="49"/>
      <c r="H207" s="49"/>
      <c r="I207" s="4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49"/>
      <c r="C208" s="49"/>
      <c r="D208" s="49"/>
      <c r="E208" s="49"/>
      <c r="F208" s="49"/>
      <c r="G208" s="49"/>
      <c r="H208" s="49"/>
      <c r="I208" s="4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49"/>
      <c r="C209" s="49"/>
      <c r="D209" s="49"/>
      <c r="E209" s="49"/>
      <c r="F209" s="49"/>
      <c r="G209" s="49"/>
      <c r="H209" s="49"/>
      <c r="I209" s="4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49"/>
      <c r="C210" s="49"/>
      <c r="D210" s="49"/>
      <c r="E210" s="49"/>
      <c r="F210" s="49"/>
      <c r="G210" s="49"/>
      <c r="H210" s="49"/>
      <c r="I210" s="4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49"/>
      <c r="C211" s="49"/>
      <c r="D211" s="49"/>
      <c r="E211" s="49"/>
      <c r="F211" s="49"/>
      <c r="G211" s="49"/>
      <c r="H211" s="49"/>
      <c r="I211" s="4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49"/>
      <c r="C212" s="49"/>
      <c r="D212" s="49"/>
      <c r="E212" s="49"/>
      <c r="F212" s="49"/>
      <c r="G212" s="49"/>
      <c r="H212" s="49"/>
      <c r="I212" s="4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49"/>
      <c r="C213" s="49"/>
      <c r="D213" s="49"/>
      <c r="E213" s="49"/>
      <c r="F213" s="49"/>
      <c r="G213" s="49"/>
      <c r="H213" s="49"/>
      <c r="I213" s="4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49"/>
      <c r="C214" s="49"/>
      <c r="D214" s="49"/>
      <c r="E214" s="49"/>
      <c r="F214" s="49"/>
      <c r="G214" s="49"/>
      <c r="H214" s="49"/>
      <c r="I214" s="4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49"/>
      <c r="C215" s="49"/>
      <c r="D215" s="49"/>
      <c r="E215" s="49"/>
      <c r="F215" s="49"/>
      <c r="G215" s="49"/>
      <c r="H215" s="49"/>
      <c r="I215" s="4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49"/>
      <c r="C216" s="49"/>
      <c r="D216" s="49"/>
      <c r="E216" s="49"/>
      <c r="F216" s="49"/>
      <c r="G216" s="49"/>
      <c r="H216" s="49"/>
      <c r="I216" s="4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49"/>
      <c r="C217" s="49"/>
      <c r="D217" s="49"/>
      <c r="E217" s="49"/>
      <c r="F217" s="49"/>
      <c r="G217" s="49"/>
      <c r="H217" s="49"/>
      <c r="I217" s="4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49"/>
      <c r="C218" s="49"/>
      <c r="D218" s="49"/>
      <c r="E218" s="49"/>
      <c r="F218" s="49"/>
      <c r="G218" s="49"/>
      <c r="H218" s="49"/>
      <c r="I218" s="4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49"/>
      <c r="C219" s="49"/>
      <c r="D219" s="49"/>
      <c r="E219" s="49"/>
      <c r="F219" s="49"/>
      <c r="G219" s="49"/>
      <c r="H219" s="49"/>
      <c r="I219" s="4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49"/>
      <c r="C220" s="49"/>
      <c r="D220" s="49"/>
      <c r="E220" s="49"/>
      <c r="F220" s="49"/>
      <c r="G220" s="49"/>
      <c r="H220" s="49"/>
      <c r="I220" s="4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15.75" customHeight="1" x14ac:dyDescent="0.4"/>
    <row r="222" spans="2:35" ht="15.75" customHeight="1" x14ac:dyDescent="0.4"/>
    <row r="223" spans="2:35" ht="15.75" customHeight="1" x14ac:dyDescent="0.4"/>
    <row r="224" spans="2:35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zoomScaleNormal="100" workbookViewId="0">
      <pane xSplit="3" ySplit="4" topLeftCell="D5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12.625" defaultRowHeight="15" customHeight="1" x14ac:dyDescent="0.4"/>
  <cols>
    <col min="1" max="1" width="9" style="6" customWidth="1"/>
    <col min="2" max="2" width="29.625" style="6" customWidth="1"/>
    <col min="3" max="3" width="52.25" style="6" customWidth="1"/>
    <col min="4" max="4" width="46" style="6" customWidth="1"/>
    <col min="5" max="22" width="9" style="6" customWidth="1"/>
    <col min="23" max="16384" width="12.625" style="6"/>
  </cols>
  <sheetData>
    <row r="1" spans="1:22" ht="24" customHeight="1" x14ac:dyDescent="0.4">
      <c r="A1" s="50"/>
      <c r="B1" s="51" t="s">
        <v>30</v>
      </c>
      <c r="C1" s="52" t="s">
        <v>1</v>
      </c>
      <c r="D1" s="53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4" customHeight="1" x14ac:dyDescent="0.4">
      <c r="A2" s="54"/>
      <c r="B2" s="55" t="s">
        <v>3</v>
      </c>
      <c r="C2" s="56" t="s">
        <v>4</v>
      </c>
      <c r="D2" s="57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4">
      <c r="A3" s="54"/>
      <c r="B3" s="58"/>
      <c r="C3" s="59" t="s">
        <v>6</v>
      </c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7.75" x14ac:dyDescent="0.4">
      <c r="A4" s="60" t="s">
        <v>11</v>
      </c>
      <c r="B4" s="60" t="s">
        <v>31</v>
      </c>
      <c r="C4" s="60" t="s">
        <v>2</v>
      </c>
      <c r="D4" s="61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5.5" customHeight="1" x14ac:dyDescent="0.4">
      <c r="A5" s="62">
        <v>1</v>
      </c>
      <c r="B5" s="63" t="s">
        <v>33</v>
      </c>
      <c r="C5" s="64" t="s">
        <v>34</v>
      </c>
      <c r="D5" s="65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48" customHeight="1" x14ac:dyDescent="0.4">
      <c r="A6" s="62">
        <v>2</v>
      </c>
      <c r="B6" s="63" t="s">
        <v>36</v>
      </c>
      <c r="C6" s="64" t="s">
        <v>37</v>
      </c>
      <c r="D6" s="65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68" customHeight="1" x14ac:dyDescent="0.4">
      <c r="A7" s="62">
        <v>3</v>
      </c>
      <c r="B7" s="63" t="s">
        <v>39</v>
      </c>
      <c r="C7" s="64" t="s">
        <v>40</v>
      </c>
      <c r="D7" s="65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48.75" customHeight="1" x14ac:dyDescent="0.4">
      <c r="A8" s="62">
        <v>4</v>
      </c>
      <c r="B8" s="63" t="s">
        <v>42</v>
      </c>
      <c r="C8" s="64" t="s">
        <v>43</v>
      </c>
      <c r="D8" s="65" t="s">
        <v>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45.75" customHeight="1" x14ac:dyDescent="0.4">
      <c r="A9" s="62">
        <v>5</v>
      </c>
      <c r="B9" s="63" t="s">
        <v>45</v>
      </c>
      <c r="C9" s="64" t="s">
        <v>46</v>
      </c>
      <c r="D9" s="65" t="s">
        <v>47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4" customHeight="1" x14ac:dyDescent="0.4">
      <c r="A203" s="49"/>
      <c r="B203" s="49"/>
      <c r="C203" s="49"/>
      <c r="D203" s="49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4" customHeight="1" x14ac:dyDescent="0.4">
      <c r="A204" s="49"/>
      <c r="B204" s="49"/>
      <c r="C204" s="49"/>
      <c r="D204" s="49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4" customHeight="1" x14ac:dyDescent="0.4">
      <c r="A205" s="49"/>
      <c r="B205" s="49"/>
      <c r="C205" s="49"/>
      <c r="D205" s="49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4" customHeight="1" x14ac:dyDescent="0.4">
      <c r="A206" s="49"/>
      <c r="B206" s="49"/>
      <c r="C206" s="49"/>
      <c r="D206" s="49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4" customHeight="1" x14ac:dyDescent="0.4">
      <c r="A207" s="49"/>
      <c r="B207" s="49"/>
      <c r="C207" s="49"/>
      <c r="D207" s="49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4" customHeight="1" x14ac:dyDescent="0.4">
      <c r="A208" s="49"/>
      <c r="B208" s="49"/>
      <c r="C208" s="49"/>
      <c r="D208" s="49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4" customHeight="1" x14ac:dyDescent="0.4">
      <c r="A209" s="49"/>
      <c r="B209" s="49"/>
      <c r="C209" s="49"/>
      <c r="D209" s="49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4" customHeight="1" x14ac:dyDescent="0.4">
      <c r="A210" s="49"/>
      <c r="B210" s="49"/>
      <c r="C210" s="49"/>
      <c r="D210" s="49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4" customHeight="1" x14ac:dyDescent="0.4">
      <c r="A211" s="49"/>
      <c r="B211" s="49"/>
      <c r="C211" s="49"/>
      <c r="D211" s="49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4" customHeight="1" x14ac:dyDescent="0.4">
      <c r="A212" s="49"/>
      <c r="B212" s="49"/>
      <c r="C212" s="49"/>
      <c r="D212" s="49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4" customHeight="1" x14ac:dyDescent="0.4">
      <c r="A213" s="49"/>
      <c r="B213" s="49"/>
      <c r="C213" s="49"/>
      <c r="D213" s="49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4" customHeight="1" x14ac:dyDescent="0.4">
      <c r="A214" s="49"/>
      <c r="B214" s="49"/>
      <c r="C214" s="49"/>
      <c r="D214" s="49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4" customHeight="1" x14ac:dyDescent="0.4">
      <c r="A215" s="49"/>
      <c r="B215" s="49"/>
      <c r="C215" s="49"/>
      <c r="D215" s="49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4" customHeight="1" x14ac:dyDescent="0.4">
      <c r="A216" s="49"/>
      <c r="B216" s="49"/>
      <c r="C216" s="49"/>
      <c r="D216" s="49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4" customHeight="1" x14ac:dyDescent="0.4">
      <c r="A217" s="49"/>
      <c r="B217" s="49"/>
      <c r="C217" s="49"/>
      <c r="D217" s="49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4" customHeight="1" x14ac:dyDescent="0.4">
      <c r="A218" s="49"/>
      <c r="B218" s="49"/>
      <c r="C218" s="49"/>
      <c r="D218" s="49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4" customHeight="1" x14ac:dyDescent="0.4">
      <c r="A219" s="49"/>
      <c r="B219" s="49"/>
      <c r="C219" s="49"/>
      <c r="D219" s="49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4" customHeight="1" x14ac:dyDescent="0.4">
      <c r="A220" s="49"/>
      <c r="B220" s="49"/>
      <c r="C220" s="49"/>
      <c r="D220" s="49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5.75" customHeight="1" x14ac:dyDescent="0.4"/>
    <row r="222" spans="1:22" ht="15.75" customHeight="1" x14ac:dyDescent="0.4"/>
    <row r="223" spans="1:22" ht="15.75" customHeight="1" x14ac:dyDescent="0.4"/>
    <row r="224" spans="1:22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12 เดือน.xlsx]000'!#REF!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2023-01-06T02:34:39Z</dcterms:created>
  <dcterms:modified xsi:type="dcterms:W3CDTF">2023-01-06T02:34:48Z</dcterms:modified>
</cp:coreProperties>
</file>