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8 เดือน\3\"/>
    </mc:Choice>
  </mc:AlternateContent>
  <bookViews>
    <workbookView xWindow="0" yWindow="0" windowWidth="24000" windowHeight="9420"/>
  </bookViews>
  <sheets>
    <sheet name="3.3.2" sheetId="1" r:id="rId1"/>
    <sheet name="รายละเอียด 3.3.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E33" i="1"/>
  <c r="D33" i="1"/>
  <c r="B33" i="1"/>
  <c r="A33" i="1"/>
  <c r="E32" i="1"/>
  <c r="D32" i="1"/>
  <c r="B32" i="1"/>
  <c r="A32" i="1"/>
  <c r="H25" i="1"/>
  <c r="F22" i="1"/>
  <c r="G22" i="1" s="1"/>
  <c r="E22" i="1"/>
  <c r="E50" i="1" s="1"/>
  <c r="F21" i="1"/>
  <c r="G21" i="1" s="1"/>
  <c r="F20" i="1"/>
  <c r="G20" i="1" s="1"/>
  <c r="F19" i="1"/>
  <c r="G19" i="1" s="1"/>
  <c r="G18" i="1"/>
  <c r="F18" i="1"/>
  <c r="F17" i="1"/>
  <c r="G17" i="1" s="1"/>
  <c r="F16" i="1"/>
  <c r="G16" i="1" s="1"/>
  <c r="F15" i="1"/>
  <c r="G15" i="1" s="1"/>
  <c r="F14" i="1"/>
  <c r="G14" i="1" s="1"/>
  <c r="F13" i="1"/>
  <c r="G13" i="1" s="1"/>
  <c r="F12" i="1"/>
  <c r="G12" i="1" s="1"/>
  <c r="F11" i="1"/>
  <c r="G11" i="1" s="1"/>
  <c r="F10" i="1"/>
  <c r="G10" i="1" s="1"/>
  <c r="F9" i="1"/>
  <c r="G9" i="1" s="1"/>
  <c r="F8" i="1"/>
  <c r="G8" i="1" s="1"/>
  <c r="F7" i="1"/>
  <c r="G7" i="1" s="1"/>
  <c r="F6" i="1"/>
  <c r="G6" i="1" s="1"/>
  <c r="F5" i="1"/>
  <c r="G5" i="1" s="1"/>
</calcChain>
</file>

<file path=xl/sharedStrings.xml><?xml version="1.0" encoding="utf-8"?>
<sst xmlns="http://schemas.openxmlformats.org/spreadsheetml/2006/main" count="421" uniqueCount="307">
  <si>
    <t>ตัวชี้วัด</t>
  </si>
  <si>
    <t>3.3.2 จำนวนการประชาสัมพันธ์ผลงานที่สะท้อนอัตลักษณ์ของมหาวิทยาลัย</t>
  </si>
  <si>
    <t>ผลการดำเนินงาน</t>
  </si>
  <si>
    <t>หน่วยงานเจ้าภาพ</t>
  </si>
  <si>
    <t>กองกลาง</t>
  </si>
  <si>
    <t>รอบ 8 เดือน</t>
  </si>
  <si>
    <t>ผู้รับผิดชอบ</t>
  </si>
  <si>
    <t>นางสาวอรวรรณ สุขมา</t>
  </si>
  <si>
    <t>โทร. 1023</t>
  </si>
  <si>
    <t>ผลการยืนยันของหน่วยงานเจ้าภาพ</t>
  </si>
  <si>
    <t>ลำดับ</t>
  </si>
  <si>
    <t>หน่วยงาน</t>
  </si>
  <si>
    <t>เป้าหมาย</t>
  </si>
  <si>
    <t>จำนวนการประชาสัมพันธ์</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</si>
  <si>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</si>
  <si>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</si>
  <si>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</si>
  <si>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</si>
  <si>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</si>
  <si>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</si>
  <si>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ระดับหน่วยงาน</t>
  </si>
  <si>
    <t>2) คณะวิทยาศาสตร์และเทคโนโลยี</t>
  </si>
  <si>
    <t>ช่วงปรับเกณฑ์การให้คะแนน</t>
  </si>
  <si>
    <t>3) คณะมนุษยศาสตร์และสังคมศาสตร์</t>
  </si>
  <si>
    <t>คะแนน 1</t>
  </si>
  <si>
    <t>คะแนน 2</t>
  </si>
  <si>
    <t>คะแนน 3</t>
  </si>
  <si>
    <t>คะแนน 4</t>
  </si>
  <si>
    <t>คะแนน 5</t>
  </si>
  <si>
    <t>4) คณะวิทยาการจัดการ</t>
  </si>
  <si>
    <t>5) คณะเทคโนโลยีอุตสาหกรรม</t>
  </si>
  <si>
    <t>6) คณะศิลปกรรมศาสตร์</t>
  </si>
  <si>
    <t>ระดับมหาวิทยาลัย</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</si>
  <si>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</si>
  <si>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</si>
  <si>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</si>
  <si>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</si>
  <si>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</si>
  <si>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บางกิจกรรมไม่ตรงกับอัตลักษณ์</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</si>
  <si>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</si>
  <si>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</si>
  <si>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</si>
  <si>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</si>
  <si>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</si>
  <si>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</si>
  <si>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ตัวชี้วัดระดับเจ้าภาพ</t>
  </si>
  <si>
    <t>3.3.2(S) ระดับความสำเร็จของการดำเนินการตามแนวทางตามตัวชี้วัด จำนวนการประชาสัมพันธ์ผลงานที่สะท้อนอัตลักษณ์ของมหาวิทยาลัย</t>
  </si>
  <si>
    <t>คะแนน</t>
  </si>
  <si>
    <t>ไม่พบหลักฐานการรายงานผลการดำเนินการตามแนวทางของตัวชี้วัด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</si>
  <si>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</si>
  <si>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</si>
  <si>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</si>
  <si>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</si>
  <si>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</si>
  <si>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</si>
  <si>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</si>
  <si>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</si>
  <si>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</si>
  <si>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</si>
  <si>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</si>
  <si>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</si>
  <si>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</si>
  <si>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</si>
  <si>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</si>
  <si>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</si>
  <si>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</si>
  <si>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มหาวิทยาลัย</t>
  </si>
  <si>
    <t>รายละเอียดตัวชี้วัด</t>
  </si>
  <si>
    <t>หัวข้อประชาสัมพันธ์</t>
  </si>
  <si>
    <t>เนื้อหา</t>
  </si>
  <si>
    <t>ลิงก์ที่เผยแพร่</t>
  </si>
  <si>
    <t>วันที่เผยแพร่</t>
  </si>
  <si>
    <t>คณะครุศาสตร์</t>
  </si>
  <si>
    <t>นักศึกษาสาขาวิชาภาษาไทย ๕ “ทีมสืบศิลป์” คว้ารางวัลรองชนะเลิศอันดับ ๑ การประกวดกลอนระดับภาค ประจำปี ๒๕๖๔ ในระดับอุดมศึกษา ภาคกรุงเทพฯ และปริมณฑล</t>
  </si>
  <si>
    <t xml:space="preserve">สาขาวิชาภาษาไทย คณะครุศาสตร์ มหาวิทยาลัยราชภัฏสวนสุนันทา ขอแสดงความยินดีกับนักศึกษาสาขาวิชาภาษาไทย ๕ “ทีมสืบศิลป์” ที่ได้รับรางวัลรองชนะเลิศอันดับ ๑ การประกวดกลอนระดับภาค ประจำปี ๒๕๖๔ ในระดับอุดมศึกษา ภาคกรุงเทพฯ และปริมณฑล จัดโดย สมาคมนักกลอนแห่งกระเทศไทย </t>
  </si>
  <si>
    <t>https://www.facebook.com/103525814455162/photos/a.103528314454912/443975513743522</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</si>
  <si>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</si>
  <si>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 โครงการเชิดชูเกียรติเด็กและเยาวชนดีเด่น และผู้มีคุณูปการต่อกิจกรรมเยาวชน เนื่องในวันเยาวชนแห่งชาติ ประจำปี ๒๕๖๔ จัดโดย สโมสรโรตารีจตุจักร ภาค ๓๓๕๐ โรตารีสากล</t>
  </si>
  <si>
    <t>https://www.facebook.com/ssruedu/posts/1281083579005114</t>
  </si>
  <si>
    <t>คณะวิทยาศาสตร์และเทคโนโลยี</t>
  </si>
  <si>
    <t>โครงการยกระดับเศรษฐกิจและสังคมรายตำบลแบบบูรณาการ 1 ตำบล 1 มหาวิทยาลัย ณ องค์การบริหารส่วนตำบลโพกรวม อำเภอเมือง จังหวัดสิงห์บุรี</t>
  </si>
  <si>
    <t xml:space="preserve">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พร้อมด้วยทีมอาจารย์นักวิจัยคณะวิทยาศาสตร์และเทคโนโลยี ลงพื้นที่เพื่อดำเนินโครงการยกระดับเศรษฐกิจและสังคมรายตำบลแบบบูรณาการ 1 ตำบล 1 มหาวิทยาลัย (U2T) เพื่อยกระดับเศรษฐกิจและสังคมรายตำบล แบบบูรณาการ (มหาวิทยาลัยสู่ตำบล สร้างรากแก้วให้ประเทศ) ในพื้นที่จังหวัดสิงห์บุรี ณ องค์การบริหารส่วนตำบลโพกรวม อำเภอเมือง จังหวัดสิงห์บุรี
ประชาสัมพันธ์คณะวิทยาศาสตร์และเทคโนโลยี 
</t>
  </si>
  <si>
    <t>🌐 www.sci.ssru.ac.th 
🌐 www.ssru.ac.th
🌐 https://sci.ssru.ac.th/th/news/view/1812256402
#Science #SSRU #</t>
  </si>
  <si>
    <t>วันที่ 17 ธันวาคม 2564</t>
  </si>
  <si>
    <t xml:space="preserve">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</si>
  <si>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คณบดี คณะวิทยาศาสตร์และเทคโนโลยี มหาวิทยาลัยราชภัฏสวนสุนันทาลงพื้นที่ จังหวัดอ่างทอง สร้างความร่วมือด้านวิทยาศาสตร์
วันจันทร์ที่ 20 ธันวาคม 2564 รองศาสตราจารย์ ดร.ชัยศรี ธาราสวัสดิ์พิพัฒน์ คณบดีคณะวิทยาศาสตร์ฯ พร้อมด้วยทีมงานฝ่ายวิจัยและบริการวิชาการ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</si>
  <si>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วันที่ 20 ธันวาคม 2564</t>
  </si>
  <si>
    <t>คณะวิทย์ฯ ลงนามข้อตกลงความร่วมมือการบริการวิชาการ กับองค์การบริหารส่วนตำบลบางคนที จังหวัดสมุทรสงคราม</t>
  </si>
  <si>
    <t>วันพฤหัสบดีที่ 9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ร่วมลงพื้นที่ตำบลบางคนที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นอกจากนี้ มีการลงนามข้อตกลงความร่วมมือการบริการวิชาการ กับองค์การบริหารส่วนตำบลบางคนที จังหวัดสมุทรสงคราม โดยมี คณบดีฯ และ นายกองค์การบริหารส่วนตำบลบางคนที เป็นผู้ลงนามข้อตกลงฯ ดังกล่าว</t>
  </si>
  <si>
    <t>https://sci.ssru.ac.th/th/news/view/1112256502</t>
  </si>
  <si>
    <t xml:space="preserve"> 11 ธันวาคม 2564</t>
  </si>
  <si>
    <t>คณะวิทย์ฯ ดำเนินโครงการบริการิชาการตามยุทธศาสตร์มหาวิทยาลัยราชภัฏเพื่อการพัฒนาท้องถิ่น ณ ตำบลบางคนที จังหวัดสมุทรสงคราม</t>
  </si>
  <si>
    <t>วันพฤหัสบดีที่ 9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ร่วมลงพื้นที่ตำบลบางคนที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 (8 ครัวเรือน) โดยร่วมหารือแนวทางในการพัฒนาและยกระดับอาชีพของคนในชุมชน ณ องค์การบริหารส่วนตำบลบางคนที จังหวัดสมุทรสงคราม</t>
  </si>
  <si>
    <t>https://sci.ssru.ac.th/th/news/view/1012256401</t>
  </si>
  <si>
    <t xml:space="preserve"> 10 ธันวาคม 2564</t>
  </si>
  <si>
    <t>นักศึกษาสาขาวิชาวิทยาศาสตร์การกีฬาฯ ที่ได้รับ“รางวัลชนะเลิศ”จากการเข้าร่วมแข่งขันมวยไทยสมัครเล่นชิงแชมป์ประเทศไทย (ทั่วไป) ประจำปี 2564 เข้าพบอธิการบดีมหาวิทยาลัย</t>
  </si>
  <si>
    <t xml:space="preserve">ผู้ช่วยศาสตราจารย์ ดร.คมกฤช รัตตะมณี รองคณบดีฝ่ายกิจการนักศึกษา คณะวิทยาศาสตร์และเทคโนโลยี พร้อมด้วย นายชัยณรงค์ ยาวะโนภาส นักศึกษาชั้นปีที่ 2 สา­วิชาวิทยาศาสตร์การกีฬาและสุขภาพ ที่ได้รับ “รางวัลชนะเลิศ” (เหรียญทอง) ประเภทอายุไม่เกิน 23 ปี รุ่นเฟเธอร์เวท น้ำหนักไม่เกิน 57 กิโลกรัม จากรายการแข่งขันมวยไทยสมัครเล่นชิงแชมป์ประเทศไทย (ทั่วไป) ประจำปี 2564 และโค้ชผู้ฝึกสอน ได้เข้าพบ รองศาสตราจารย์ ดร.ชุติกาญจน์  ศรีวิบูลย์ อธิการบดีมหาวิทยาลัยราชภัฏสวนสุนันทา ทั้งนี้ท่านอธิการบดีได้ให้เกียรติแสดงความยินดีพร้อมมอบทุนสนับสนุนให้แก่นักศึกษาเพื่อเป็นขวัญและกำลังใจในการพัฒนาศักยภาพของตนเองต่อไป </t>
  </si>
  <si>
    <t>https://sci.ssru.ac.th/th/news/view/1211256403</t>
  </si>
  <si>
    <t xml:space="preserve"> 8 ธันวาคม 2564</t>
  </si>
  <si>
    <t>นักศึกษาสาขาวิชาคหกรรมศาสตร์ ที่ได้รับ “รางวัลชนะเลิศ” จากการเข้าร่วมแข่งขัน รายการ Tiparos Challenge2021 เข้าพบอธิการบดีมหาวิทยาลัย</t>
  </si>
  <si>
    <t xml:space="preserve">ผู้ช่วยศาสตราจารย์ ดร.คมกฤช รัตตะมณี รองคณบดีฝ่ายกิจการนักศึกษา คณะวิทยาศาสตร์และเทคโนโลยี พร้อมด้วย อาจารย์จุฑามาศ มูลวงศ์ และ ตัวแทนนักศึกษาสาขาวิชาคหกรรมศาสตร์ ที่ได้รับรางวัลชนะเลิศจากการเข้าร่วมแข่งขันรายการ Tiparos Challenge2021 Rising Star Chef: SECRET OF SAUCE ได้เข้าพบ รองศาสตราจารย์ ดร. ชุติกาญจน์  ศรีวิบูลย์ อธิการบดีมหาวิทยาลัยราชภัฏสวนสุนันทา ทั้งนี้ท่านอธิการบดีได้ให้เกียรติแสดงความยินดีพร้อมมอบทุนสนับสนุนให้แก่นักศึกษาเพื่อเป็นขวัญและกำลังใจในการพัฒนาศักยภาพของตนเองต่อไป  </t>
  </si>
  <si>
    <t>https://sci.ssru.ac.th/th/news/view/1211256402</t>
  </si>
  <si>
    <t>สาขาวิชาคหกรรมศาสตร์ ได้รับเชิญ จากสำนักศิลปะและวัฒนธรรม สาธิตการแกะสลัก ณ ศูนย์การค้าเซ็นทรัลอยุธยา จังหวัดพระนครศรีอยุธยา</t>
  </si>
  <si>
    <t>สาขาวิชาคหกรรมศาสตร์ คณะวิทยาศาสตร์และเทคโนโลยี มหาวิทยาลัยราชภัฏสวนสุนันทา ได้รับเชิญ จากสำนักศิลปะและวัฒนธรรม สาธิตการแกะสลักผักและผลไม้ เพื่อเผยแพร่และประชาสัมพันธ์อัตลักษณ์และความงดงามของสวนสุนันทาให้กับผู้สนใจและประชาชนทั่วไประหว่างวันที่ 30 พฤศจิกายน - 6 ธันวาคม 2564 ณ ศูนย์การค้าเซ็นทรัลอยุธยา อำเภอพระนครศรีอยุธยา จังหวัดพระนครศรีอยุธยา</t>
  </si>
  <si>
    <t>https://sci.ssru.ac.th/th/news/view/01122564</t>
  </si>
  <si>
    <t>8 ธันวาคม 2564</t>
  </si>
  <si>
    <t>ศูนย์วิทยาศาสตร์จัดอบรมผู้จัดการสิ่งแวดล้อม</t>
  </si>
  <si>
    <t>เมื่อวันจันทร์ที่ 29 พฤศจิกายน ที่ผ่านมาศูนย์วิทยาศาสตร์ คณะวิทยาศาสตร์และเทคโนโลยี ได้จัดอบรมบุคลากรสิ่งแวดล้อมประจำโรงงาน หลักสูตร “ผู้จัดการสิ่งแวดล้อม” ขึ้นเป็นรุ่นที่ 2 ในรูปแบบออนไลน์ ระบบ Google Meet โดยได้รับเกียรติจาก รองศาสตราจารย์ ดร.ชัยศรี ธาราสวัสดิ์พิพัฒน์ คณบดีคณะวิทยาศาสตร์และเทคโนโลยี เป็นประธานเปิดโครงการอบรมและบรรยายในหัวข้อ การจัดการสิ่งแวดล้อมในโรงงานอุตสาหกรรม และรองศาสตราจารย์ศิวพันธุ์ ชูอินทร์ บรรยายในหัวข้อ สถานการณ์สิ่งแวดล้อม และกฎหมายที่เกี่ยวข้องกับการจัดการสิ่งแวดล้อมในอุตสาหกรรมซึ่งได้รับการตอบรับอย่างดีจากผู้เข้าร่วมอบรมในครั้งนี้</t>
  </si>
  <si>
    <t>https://sci.ssru.ac.th/th/news/view/3011256403</t>
  </si>
  <si>
    <t>คณะวิทยาศาสตร์ฯ ลุยจัดกิจกรรมอบรมการประกอบอาหารเป็นวันที่ 2 ยกระดับสินค้าชุมชนในยุคนิวนอร์มอล ตำบลคลองโคน จังหวัดสมุทรสงคราม</t>
  </si>
  <si>
    <t>วันพฤหัสบดี ที่ 25 พฤศจิกายน 2564 คณะวิทยาศาสตร์และเทคโนโลยี มหาวิทยาลัยราชภัฏสวนสุนันทา ดำเนินกิจกรรมอบรมการประกอบอาหาร “โครงการยกระดับสินค้าชุมชนในยุคนิวนอร์มอล ตำบลคลองโคน จังหวัดสมุทรสงคราม” U2T 1 ตำบล 1 มหาวิทยาลัย ให้กับผู้เข้าร่วมโครงการ ได้แก่ กลุ่มสตรีคลองโคน กลุ่มผู้เลี้ยงหอยแครงตำบลคลองโคน และชาวบ้านตำบลคลองโคน ต่อเนื่องเป็นวันที่ 2</t>
  </si>
  <si>
    <t>https://sci.ssru.ac.th/th/news/view/25112564</t>
  </si>
  <si>
    <t>นักศึกษาสาขาวิชาคหกรรมศาสตร์ คว้ารางวัลชนะเลิศ จากการเข้าร่วมแข่งขัน รายการ Tiparos Challenge2021 Rising Star Chef: SECRET OF SAUCE</t>
  </si>
  <si>
    <t>วันเสาร์ที่ 6 พฤศจิกายน 2564 นักศึกษาสาขาคหกรรมศาสตร์ คณะวิทยาศาสตร์และเทคโนโลยี มหาวิทยาลัยราชภัฏสวนสุนันทา ได้เข้าร่วมแข่งขันการปรุงอาหารรายการ Tiparos Challenge2021 Rising Star Chef: SECRET OF SAUCE เพื่อค้นหาผู้มีทักษะการปรุงอาหารยอดเยี่ยมที่สุด..สู่การเป็นซุปเปอร์สตาร์เชฟคนใหม่ร่วมกับมหาวิทยาลัยชั้นนำอีกกว่า 12 สถาบัน โดยผู้เข้าแข่งขันจะต้องคิดค้น ซอสต้นแบบเพื่อนำมาปรุงอาหารจานเลิศ  ในครั้งนี้อาจารย์จุฑามาศ  มูลวงศ์ และ อาจารย์กัญญาพัชร เพชราภรณ์ ผู้ควบคุมดูแลฝึกซ้อมนำทีมนักศึกษาสาขาคหกรรมศาสตร์ ได้แก่ นางสาวภัทรพร อินดำ  นายสราวุฒิ อ่วมรอต และ นาวสาวสิริยากรณ์ นวลแก้ว ลงแข่งขันโดยวางแผนการจัดรายการอาหารออกเป็น 4 จาน จานแรก welcome Bright ประกอบไปด้วยครีมชีสต้มยำกุ้ง ปลากระพงทอดน้ำปลาม็อกเทลน้ำมะม่วง พล่าหอยเชลล์  จานที่สองอาหารเรียกน้ำย่อย เมนูทาร์ทาร์ทูน่าลาบเหนือ จานที่สามเป็นซุปต้มข่ามูสปลาหมึกมะพร้าวอ่อน และอาหารจานหลักประกอบด้วยข้าวผัดน้ำพริกลงเรือ ลูลาสเนื้อย่างสมุนไพรซอสแจ่ว ต้มกะทิปลาสลิดยอดมะขามอ่อน ทอดมันปูซอสสามรส กะหล่ำปลีผัดน้ำปลา และยำมะเขือยาว ผลการแข่งขันในครั้งนี้ นักศึกษาสาขาคหกรรมศาสตร์ คณะวิทยาศาสตร์และเทคโนโลยี มหาวิทยาลัยราชภัฎสวนสุนันทา มีคะแนนรวมสูงที่สุดในทุกๆด้าน ได้รับ “รางวัลชนะเลิศ” มาครอบครอง</t>
  </si>
  <si>
    <t>https://sci.ssru.ac.th/th/news/view/09112564</t>
  </si>
  <si>
    <t>19 พฤศจิกายน 2564</t>
  </si>
  <si>
    <t>ศูนย์วิทยาศาสตร์จัดอบรมบุคลากรด้านสิ่งแวดล้อมประจำโรงงาน</t>
  </si>
  <si>
    <t>เมื่อวันที่ 1 -5 พฤศจิกายน 2564 ที่ผ่านมา ศูนย์วิทยาศาสตร์ คณะวิทยาศาสตร์และเทคโนโลยี มหาวิทยาลัยราชภัฏสวนสุนันทา ได้จัดอบรมบุคลากรด้านสิ่งแวดล้อมประจำโรงงาน หลักสูตร “ผู้ควบคุมระบบบำบัดมลพิษอากาศรุ่นที่ 2/2564” ในรูปแบบออนไลน์ Google Meet ซึ่งเป็นการอบรมให้ความรู้ด้านการควบคุมระบบบำบัดมลพิษทางอากาศแก่ผู้ที่จะสอบเพื่อขอรับใบอนุญาตในการทำงานเป็นผู้ควบคุมระบบบำบัดมลพิษอากาศของกรมโรงงานอุตสาหกรรม ทั้งนี้ คณะวิทยาศาสตร์และเทคโนโลยี มหาวิทยาลัยราชภัฏสวนสุนันทา ได้รับอนุมัติให้เป็นหน่วยจัดอบรมบุคลากรสิ่งแวดล้อมประจำโรงงาน จากกรมโรงงานอุตสาหกรรม  กระทรวงอุตสาหกรรม ตั้งแต่ปี 2563 การอบรมในครั้งนี้ ได้รับเกียรติจาก รองศาสตราจารย์ ดร.ชัยศรี ธาราสวัสดิ์พิพัฒน์ คณบดีคณะวิทยาศาสตร์และเทคโนโลยี เป็นประธานเปิดการอบรม เป็นวิทยากรบรรยายในหัวข้อ “การบริหารจัดการคุณภาพอากาศ และกฎหมายที่เกี่ยวข้องกับการจัดการคุณภาพอากาศ” ผู้ช่วยศาสตราจารย์ ดร. พรรณทิพย์ กาหยี ผู้อำนวยการศูนย์วิทยาศาสตร์ เป็นวิทยากรบรรยายในหัวข้อ “การลดมลพิษที่แหล่งกำเนิด” รองศาสตราจารย์ศิวพันธุ์ ชูอินทร์ บรรยายในหัวข้อ “คุณภาพอากาศและสถานการณ์คุณภาพอากาศ การควบคุมมลพิษทางอากาศ และการตรวจวัดคุณภาพอากาศ” และยังได้รับเกียรติจาก รองศาสตราจารย์ ดร. วราวุธ เสือดี ผู้เชี่ยวชาญด้านมลพิษทางอากาศ เป็นวิทยากรบรรยายในหัวข้อ “เทคนิคการควบคุมดูแลระบบบำบัดมลพิษทางอากาศ” ซึ่งการจัดอบรมในครั้งนี้ได้การตอบรับอย่างดีจากผู้เข้าร่วมอบรม</t>
  </si>
  <si>
    <t>https://sci.ssru.ac.th/th/news/view/08112564</t>
  </si>
  <si>
    <t>ทีมวิจัยคณะวิทย์ฯ ลงพื้นที่หาโจทย์วิจัย ณ จังหวัดสมุทรสงคราม</t>
  </si>
  <si>
    <t>วันที่ 3 พ.ย.2564 ทีมนักวิจัยคณะวิทยาศาสตร์ฯ นำโดย รศ.ดร.ชัยศรี ธาราสวัสดิ์พิพัฒน์ คณบดีคณะวิทยาศาสตร์และเทคโนโลยี  , ผศ.ดร.รินรดา พัฒนาใหญ่ยิ่ง รองคณบดีฝ่ายวิจัยและบริการวิชาการ และ ผศ.ดร.โสพิศ สว่างจิตร รองคณบดีฝ่ายวิชาการ ลงพื้นที่ร่วมหารือกับสถาบันวิจัยวิทยาศาสตร์และเทคโนโลยีแห่งประเทศไทย (วว.) และบริษัทร่วมทุนเพื่อหาโจทย์วิจัย กับผู้ประกอบการวุ้นมะพร้าวในจังหวัดสมุทรสงคราม</t>
  </si>
  <si>
    <t>https://sci.ssru.ac.th/th/news/view/news04112564</t>
  </si>
  <si>
    <t>9 พฤศจิกายน 2564</t>
  </si>
  <si>
    <t>นักศึกษาสาขาวิชาการจัดการนวัตกรรมดิจิทัลและคอนเทนต์ ได้จัดกิจกรรมสัมมนา online ในหัวข้อเรื่อง “Digital literacy ทักษะดิจิทัลก้าวสู่ศตวรรษที่ 21”</t>
  </si>
  <si>
    <t>เมื่อวันที่ 26 ตุลาคม 2564 ที่ผ่านมา นักศึกษาสาขาวิชาการจัดการนวัตกรรมดิจิทัลและคอนเทนต์ ได้จัดกิจกรรมสัมมนา online ผ่าน Google meet ในหัวข้อเรื่อง “Digital literacy ทักษะดิจิทัลก้าวสู่ศตวรรษที่ 21” โดย คุณกฤตภาศ ศักดิษฐานนท์ ซึ่งเป็นนักแสดง นักเขียน ผู้ดำเนินรายการโทรทัศน์ วิทยากร และเป็นเจ้าของบริษัทผลิตรายการโทรทัศน์ (บริษัทเฮเจโมนี พิคเจอร์ส จำกัด) เป็นวิทยากรบรรยาย อีกทั้งยังได้รับเกียรติจาก รศ.ดร.ชัยศรี  ธาราสวัสดิ์พิพัฒนา คณบดีคณะวิทยาศาสตร์และเทคโนโลยี เป็นประธานกล่าวเปิดงาน ซึ่งการจัดสัมมนา ดังกล่าว มีผู้เข้าร่วมงานจำนวนทั้งสิ้น 85 คน โดย คณาจารย์ประจำสาขาวิชาเป็นผู้ควบคุมการฝึกปฏิบัติงานของนักศึกษาตลอดกิจกรรม</t>
  </si>
  <si>
    <t>https://sci.ssru.ac.th/th/news/view/2810256405</t>
  </si>
  <si>
    <t>5 พฤศจิกายน 2564</t>
  </si>
  <si>
    <t>ทีมวิจัยคณะวิทย์ฯ จัดอบรมระบบห้องสมุดดิจิทัลเพื่อการเรียนรู้กรุงเทพมหานคร รุ่น 2</t>
  </si>
  <si>
    <t>วันที่ 28 ต.ค.2564 ทีมนักวิจัยคณะวิทยาศาสตร์ฯ นำโดย ผศ.ดร.พิจิตรา จอมศรี ,อาจารย์ ดร.ดุลยวิทย์ ปรางชุมพล อาจารย์ประจำสาขาวิชาเทคโนโลยีสารสนเทศ และ อ.กิตติยา พูนศิลป์ อาจารย์ประจำสาขาวิชาวิทยาการคอมพิวเตอร์ ได้จัดอบรมและเผยแพร่ความรู้ระบบห้องสมุดดิจิทัลเพื่อการเรียนรู้กรุงเทพมหานคร รุ่น 2 ให้แก่บุคลากร และบรรณารักษ์ของห้องสมุดเพื่อการเรียนรู้ฯ สังกัดกรุงเทพมหานคร ซึ่งได้รับสนับสนุนทุนวิจัยจากกองทุนวิจัยและพัฒนากิจการกระจายเสียง กิจการโทรทัศน์ และกิจการโทรคมนาคม เพื่อประโยชน์สาธารณะ ซึ่งได้รับความร่วมมือการดำเนินงานวิจัยจากกลุ่มงานห้องสมุดและการเรียนรู้ สำนักวัฒนธรรม กีฬา และการท่องเที่ยว (ผ่านช่องทางออนไลน์ Zoom)</t>
  </si>
  <si>
    <t>https://sci.ssru.ac.th/th/news/view/28102564</t>
  </si>
  <si>
    <t>2 พฤศจิกายน 2564</t>
  </si>
  <si>
    <t>อาจารย์คณะวิทย์ฯ และทีมวิจัยลงพื้นที่ทดสอบระบบฯ ณ จังหวัดอุดรธานี</t>
  </si>
  <si>
    <t>เมื่อวันที่ 22-24 ตุลาคม 2564 อาจารย์ณัฐชา วัฒนประภา และทีมวิจัยลงพื้นที่เพื่อทดสอบระบบฯ และขอข้อเสนอแนะเพิ่มเติมจากกลุ่มวิสาหกิจชุมชนในพื้นที่ท่องเที่ยวบ้านเชียง ภายใต้แผนบูรณาการนวัตกรรมชุมชนกับการท่องเที่ยวเชิงสุขภาพและศิลปวัฒนธรรมฯ ณ จังหวัดอุดรธานี</t>
  </si>
  <si>
    <t>https://sci.ssru.ac.th/th/news/view/2710256401</t>
  </si>
  <si>
    <t>นักศึกษาสาขาวิชาวิทยาศาสตร์สิ่งแวดล้อม ที่ได้รับโล่รางวัล ระดับเงิน(ดีมาก) Green Youth ประจำปี 2563 เข้าพบอธิการบดีมหาวิทยาลัย</t>
  </si>
  <si>
    <t>ผู้ช่วยศาสตราจารย์ ดร.คมกฤช รัตตะมณี รองคณบดีฝ่ายกิจการนักศึกษา คณะวิทยาศาสตร์และเทคโนโลยี พร้อมด้วย ผู้ช่วยศาสตราจารย์ ดร.ทัศนาวลัย อุฑารสกุล และ ตัวแทนนักศึกษาสาขาวิชาวิทยาศาสตร์สิ่งแวดล้อม คณะวิทยาศาสตร์ฯ ชั้นปีที่ 4 ที่ได้รับโล่รางวัลจากกรมส่งเสริมคุณภาพสิ่งแวดล้อม ระดับเงิน(ดีมาก) ในการดำเนินงานกิจกรรมเครือข่ายเยาวชนด้านสิ่งแวดล้อมภายในมหาวิทยาลัย (Green Youth) ประจำปี 2563 ได้เข้าพบอธิการบดีมหาวิทยาลัยราชภัฏสวนสุนันทา โดย รองศาสตราจารย์ ดร. ชุติกาญจน์  ศรีวิบูลย์ อธิการบดีฯ ได้ให้เกียรติแสดงความยินดีกับนักศึกษาและร่วมถ่ายภาพเป็นที่ระลึก</t>
  </si>
  <si>
    <t>https://sci.ssru.ac.th/th/news/view/20102564</t>
  </si>
  <si>
    <t>อาจารย์คณะวิทยาศาสตร์ฯ ติดอันดับนักวิจัยในฐานข้อมูล Google Scholar โดย สำนัก “AD Scientific Index” (Alper-Doger Scientific Index)</t>
  </si>
  <si>
    <t>สำนัก “AD Scientific Index”  (Alper-Doger Scientific Index) ได้ทำการจัดอันดับนักวิจัยและมหาวิทยาลัย/สถาบันอุดมศึกษา โดยใช้ข้อมูล  ดัชนี h-index  จำนวนการอ้างอิงบทความวิจัย (citations) และ i10 index ในช่วง 5 ปีย้อนหลังจากฐานข้อมูล Google Scholar ผลการจัดอันดับพบว่าในประเทศไทย มีนักวิจัยที่ติดอันดับ อยู่ทั้งหมด 2309 คน ในส่วนของมหาวิทยาลัยราชภัฏสวนสุนันทา มีนักวิจัยที่ติดอันดับ จำนวนทั้งสิ้น 26 คน  
โดยคณะวิทยาศาสตร์และเทคโนโลยี มีรายชื่อนักวิจัยที่ติดอันดับของมหาวิทยาลัย ดังนี้
1. ผศ.ดร.มณฑารพ สุธาธรรม - Montarop Sudhadham  ติดอยู่ในอันดับที่ 8
2. รศ.ดร.ศิริลักษณ์ นามวงษ์ - Sirilak Namwong ติดอยู่ในอันดับที่ 9
3. อาจารย์ ดร.พลอยทราย โอฮาม่า - Ploysai K Ohama ติดอยู่ในอันดับที่ 10
4. ผศ.ดร.ยุทธนา สุดเจริญ - Sudjaroen Y ติดอยู่ในอันดับที่ 12
5. ผศ.ดร.รณบรรจบ อภิรติกุล - Ronbanchob Apiratikul  ติดอยู่ในอันดับที่ 14
6. ผศ.ดร.วนิดา วอนสวัสดิ์ - Wanida Wonsawat   ติดอยู่ในอันดับที่ 17
7. ผศ.ดร.ปิยะดา อาชายุทธการ - Piyada Achayuthakan ติดอยู่ในอันดับที่ 19
8. อาจารย์ ดร.วัฒนา พันธุ์พืช - Wattana Panphut  ติดอยู่ในอันดับที่ 23
ทั้งนี้สามารถดูข้อมูลรายชื่อผู้ที่ติดอันดับได้จาก
https://www.adscientificindex.com/?university=Suan+Sunandha+Rajabhat+University</t>
  </si>
  <si>
    <t>https://sci.ssru.ac.th/th/news/view/1810256403</t>
  </si>
  <si>
    <t>อาจารย์แขนงวิชาคณิตศาสตร์ประยุกต์ คว้ารางวัล “Best Oral Presentation” ในงานประชุมวิชาการนานาชาติ I-SEEC 2021</t>
  </si>
  <si>
    <t>ขอแสดงความยินดี กับ รองศาสตราจารย์ ดร.โกมล ไพศาล และ ผู้ช่วยศาสตราจารย์ ดร.ไพลิน ชยาภัม อาจารย์ประจำสาขาวิชาวิทยาศาสตร์และนวัตกรรม แขนงวิชาคณิตศาสตร์ประยุกต์ ที่ได้รางวัล “Best Oral Presentation” ในงานประชุมวิชาการนานาชาติ  I-SEEC 2021</t>
  </si>
  <si>
    <t>https://sci.ssru.ac.th/th/news/view/1410256402</t>
  </si>
  <si>
    <t>คณะมนุษยศาสตร์และสังคมศาสตร์</t>
  </si>
  <si>
    <t>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t>
  </si>
  <si>
    <t>วันนี้ (20 ธันวาคม 2564) สาขาวิชาภาษาไทยจัดอบรมจริยธรรมการวิจัย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  การอบรมนี้มีวัตถุประสงค์เพื่อเพิ่มพูนความรู้ด้านการวิจัยและพัฒนาคุณภาพงานวิจัยให้แก่นักศึกษาชั้นปีที่ 3 ซึ่งเรียนวิชาการวิจัยทางภาษาไทย   บรรยากาศการบรรยายเป็นไปด้วยความเพลิดเพลินและได้ความรู้ที่นักศึกษาสามารถนำไปปรับใช้ได้จริง
สาขาวิชา ฯ ขอขอบคุณวิทยากร อาจารย์และนักศึกษาที่เข้าร่วมการอบรมในครั้งนี้</t>
  </si>
  <si>
    <t>https://www.facebook.com/FHS.SSRU</t>
  </si>
  <si>
    <t>โครงการเตรียมฝึกประสบการณ์วิชาชีพภาษาไทย หัวข้อ "เรียนรู้อย่างสร้างสรรค์  สร้างพื้นฐานงานสารบรรณ" https://www.facebook.com/FHS.SSRU</t>
  </si>
  <si>
    <t xml:space="preserve"> วันที่ 15 ธันวาคม 2564 เวลา 09.00-12.00 น. นักศึกษาชั้นปีที่ 3 สาขาวิชาภาษาไทยได้จัดโครงการเตรียมฝึกประสบการณ์วิชาชีพภาษาไทย หัวข้อ "เรียนรู้อย่างสร้างสรรค์  สร้างพื้นฐานงานสารบรรณ" โดยได้รับเกียรติจากคุณหัสทยา นวลสุวรรณ หัวหน้าฝ่ายบริหารงานทั่วไป สำนักงานคณบดี คณะมนุษยศาสตร์และสังคมศาสตร์ มหาวิทยาลัยราชภัฏสวนสุนันทา เป็นวิทยากรในการบรรยายให้ความรู้แก่นักศึกษาชั้นปีที่ 3 ผ่านโปรแกรม Google Meet  การรับฟังการบรรยายในครั้งนี้นักศึกษาได้รับความรู้เกี่ยวกับงานสารบรรณ นอกจากนี้ยังเป็นการจุดประกายให้นักศึกษาสนใจงานสารบรรณมากยิ่งขึ้นและความรู้ที่ได้รับสามารถนำไปปรับใช้ในการประกอบอาชีพได้ในอนาคต
12:35 Orawan Sookma https://www.facebook.com/FHS.SSRU</t>
  </si>
  <si>
    <t>วันที่ 15 ธันวาคม 2564</t>
  </si>
  <si>
    <t>คณะวิทยาการจัดการ</t>
  </si>
  <si>
    <t>สาขาวิชาเศรษฐศาสตร์ธุรกิจ วจก. จัดโครงการนำเสนองานวิจัย 5th Mini Conference for Undergraduate Students in Business Economics (USBE2021)</t>
  </si>
  <si>
    <t>สาขาวิชาเศรษฐศาสตร์ธุรกิจ วจก. จัดโครงการนำเสนอ งานวิจัย 5th Mini Conference for Undergraduate Students in Business Economics (USBE2021) ซึ่งได้รับเกียรติจากรองศาสตราจารย์ ดร.ปริณภา จิตราภัณฑ์ อาจารย์ประจำคณะเศรษฐศาสตร์ มหาวิทยาลัยรามคำแหง เป็นวิทยากร ร่วมกับอาจารย์ประจำสาขาวิชาเศรษฐศาสตร์ธุรกิจ วิพากษ์งานวิจัยของนักศึกษาสาขาเศรษฐศาสตร์ธุรกิจชั้นปีที่ 4  มีนักศึกษาชั้นปีที่ 3 เข้าร่วมรับฟังการนำเสนอและวิพากษ์ ผลงานวิจัยในครั้งนี้  ในรูปแบบการประชุมผ่านแอพพลิเคชัน Zoom</t>
  </si>
  <si>
    <t>https://fms.ssru.ac.th/th/news/view/rainny1531</t>
  </si>
  <si>
    <t>นักศึกษาแขนงวิชาการบริหารทรัพยากรมนุษย์ (ภาคพิเศษ) วจก. บริจาคสิ่งของช่วยเหลือผู้ป่วย COVID - 19 และผู้ประสบอุทกภัย</t>
  </si>
  <si>
    <t xml:space="preserve"> เมื่อเร็วๆนี้   นักศึกษาแขนงวิชาการบริหารทรัพยากรมนุษย์ (ภาคพิเศษ) รุ่นที่ 17 คณะวิทยาการจัดการ มหาวิทยาลัยราชภัฏสวนสุนันทา ได้จัดโครงการ " ลูกพระนางปันน้ำใจร่วมมือ สู้ภัยโควิด19 และช่วยเหลือผู้ประสบอุทกภัย " ได้นำสิ่งของอุปโภคและบริโภคมอบให้แก่บุคลากรทางการแพทย์ และผู้ป่วยโรคโควิด19 ที่รักษาตัวที่โรงพยาบาลนันอา แขวงสมเด็จเจ้าพระยา เขตคลองสาน กรุงเทพมหานคร อาทิ อาหารปรุงสุกจำนวน 130 กล่อง แชมพู สบู่เหลว แป้ง ถุงมือทางการแพทย์ ฯลฯ โดยมีผู้อำนวยการและบุคลากรทางการแพทย์ เป็นผู้รับมอบในครั้งนี้ และในวันเดียวกันนี้ คณะผู้จัดโครงการ  ได้นำสิ่งของอุปโภคและบริโภคไปบริจาคร่วมกับ " ดร. บุ๋ม ปนัดดา วงศ์ผู้ดี " ผู้ก่อตั้ง " องค์กรทำดี" เพื่อนำไปช่วยผู้ประสบอุทกภัย โดยมอบบะหมี่กึ่งสำเร็จรูป โจ๊กซอง ปลากระป๋อง ข้าวสาร ฯลฯ เพื่อส่งมอบให้กับผู้ที่ได้รับผลกระทบจากอุทกภัยในครั้งนี้อีกด้วย  สำหรับการจัดโครงการดังกล่าวเป็นกิจกรรมส่วนหนึ่งของรายวิชาสัมมนาบริหารทรัพยากรมนุษย์  โดยมีอาจารย์อรรณพ ปานพวง  อาจารย์ประจำแขนงวิชาการบริหารทรัพยากรมนุษย์ เป็นอาจารย์ที่ปรึกษาโครงการ</t>
  </si>
  <si>
    <t>https://fms.ssru.ac.th/th/news/view/rainny1519</t>
  </si>
  <si>
    <t>คณะเทคโนโลยีอุตสาหกรรม</t>
  </si>
  <si>
    <t>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t>
  </si>
  <si>
    <t>นนี้อาจารย์ป๊อป IDP กับชาวบ้านกลุ่มบ้านพรรั้ง จังหวัดระนอง เราประชุมแลกเปลี่ยนความคิดเห็นร่วมกัน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เพื่อมุ่งหวังก่อให้เกิดรายได้แก่ชาวบ้านและชุมชนอย่างยั่งยืนครับ</t>
  </si>
  <si>
    <t>https://admission.ssru.ac.th/ https://admission.ssru.ac.th/
https://www.facebook.com/idpssru/posts/1710759952453658</t>
  </si>
  <si>
    <t>วันที่ 11 ธันวาคม 2564</t>
  </si>
  <si>
    <t>การประกวดออกแบบสกินฮีโร่ Mister RoV</t>
  </si>
  <si>
    <t xml:space="preserve">การประกวดออกแบบสกินฮีโร่ Mister RoV ประกาศผล 10 ผลงานตัวแทนประเทศไทย❗️เพื่อเข้าสู่รอบต่อไป "รอบการแข่งขันระดับนานาชาติ"   ขอแสดงความยินดีกับตัวแทนประเทศไทยด้วยนะคะ   รอติดตามอัปเดตข่าวสารการประกวด Mister RoV ในรอบต่อไปได้ที่เพจ Garena RoV Thailand </t>
  </si>
  <si>
    <t>https://www.facebook.com/ssru.fit</t>
  </si>
  <si>
    <t>วันที่ 18 ธันวาคม 2564</t>
  </si>
  <si>
    <t>คณะศิลปกรรมศาสตร์</t>
  </si>
  <si>
    <t>คณาจารย์คณะศิลปกรรมศาสตร์ ร่วมแสดงผลงานสร้างสรรค์ ณ สาธารณรัฐจีน (ไต้หวัน)</t>
  </si>
  <si>
    <t>ผศ.ดร.เอกพงศ์ อินเกื้อ คณบดีคณะศิลปกรรมศาสตร์ ผศ.นภดล สังวาลเพ็ชร รองคณบดีฝ่ายบริหาร ผศ.ดร.ชนกนาถ มะยูโซ๊ะ รอง คณบดีฝ่ายวิจัยและบริการวิชาการ อ.คณิน ไพรวันรัตน์ หัวหน้าแขนงวิชาการออกแบบสินค้าไลฟ์สไตล์ ผศ.สุวิธธ์ สาดสังข์ และ อ.สุภาวดี จุ้ยสุขะ อาจารย์ประจำแขนงวิชาการออกแบบแฟชั่น ได้ร่วมจัดแสดงผลงานในโครงการ Asia Network Beyond Design 2021 Exhibition โดยสามารถรับชมนิทรรศการในรูปแบบ 3 มิติเสมือนจริงได้ที่ https://720yun.com/vr/d6823wi8xla</t>
  </si>
  <si>
    <t>https://www.facebook.com/FARSSRUfanpage/posts/5208667922493272</t>
  </si>
  <si>
    <t>18 พฤศจิกายน 2564</t>
  </si>
  <si>
    <t>คณะศิลปกรรมศาสตร์ ลงพื้นที่ บริการวิชาการสู่ชุมชน จ.อุดรธานี</t>
  </si>
  <si>
    <t>วันที่ 17 พฤศจิกายน 2564 คณะศิลปกรรมศาสตร์ นำโดย ผศ.ดร.ชนกนาถ มะยูโซ๊ะ รองคณบดีฝ่ายวิจัยและบริการวิชาการ ผศ.นภดล สังวาลเพ็ชร รองคณบดีฝ่ายบริหาร ผศ.สุวิทธ์ สาดสังข์ และอาจารย์สุภาวดี จุ้ยสุขะ อาจารย์ประจำสาขาวิชาการออกแบบแฟชั่นและสินค้าไลฟ์สไตล์ และนักศึกษา ลงพื้นที่เพื่อถ่ายทอดองค์ความรู้ การสร้างสรรค์ผลิตภัณฑ์ชุมชน ณ หมู่บ้านคีรีวงกต อำเภอนายูง จังหวัดอุดรธานี</t>
  </si>
  <si>
    <t>https://www.facebook.com/FARSSRUfanpage/posts/5222375064455891</t>
  </si>
  <si>
    <t>22 พฤศจิกายน 2564</t>
  </si>
  <si>
    <t>บัณฑิตวิทยาลัย</t>
  </si>
  <si>
    <t>ขอแสดงความยินดีกับ คุณบุรินทร์ เหมทัต</t>
  </si>
  <si>
    <t>ขอแสดงความยินดี กับ “นักศึกษา” หลักสูตรปรัชญาดุษฎีบัณฑิต สาขาวิชาการบริหารการพัฒนา “คุณบุรินทร์ เหมทัต”  ที่ได้รับประทานรางวัล ในงานประทานรางวัลวิทยุโทรทัศน์แห่งชาติ พิฆเนศวร ประจำปี 2564 สาขารายการส่งเสริมอนุรักษ์สิ่งแวดล้อมดีเด่น ในด้านการเป็นนักปฏิบัติ โดยการพัฒนางานของตนเองด้วยความชำนาญและพัฒนาตนเองให้มีความก้าวหน้าอย่างต่อเนื่อง มอบโดยสมัชชานักจัดรายการข่าววิทยุ โทรทัศน์หนังสือพิมพ์แห่งประเทศไทย ประกาศเกียรติคุณออกเผยแพร่ทางรายการพิเศษ สถานีวิทยาโทรทัศน์กองทัพบก ช่อง 5 (ททบ.5)</t>
  </si>
  <si>
    <t>https://grad.ssru.ac.th/th/news/view/18106403
https://www.facebook.com/photo/?fbid=2069963259841413&amp;set=pcb.2069964073174665</t>
  </si>
  <si>
    <t>ขอแสดงความยินดี กับศิษย์เก่า ดร.มิ่งขวัญ แดงสุวรรณ</t>
  </si>
  <si>
    <t>ขอแสดงความยินดีกับ “ศิษย์เก่า” หลักสูตรปรัชญาดุษฎีบัณฑิต สาขาวิชาการบริหารการพัฒนา “ดร.มิ่งขวัญ แดงสุวรรณ” ที่ได้รับรางวัลนักบริหารแห่งปีประจำปี 2564 สาขาบริการวิชาการแก่สังคม ให้ไว้ ณ วันที่ 18 พฤศจิกายน 2564 โดยการพัฒนางานของตนเองด้วยความชำนาญและพัฒนาตนเองให้มีความก้าวหน้าอย่างต่อเนื่อง ประธานในพิธี พลอากาศเอกชลิต พุกผาสุข องคมนตรี/กรรมการและเลขาธิการมูลนิธิพระดาบส</t>
  </si>
  <si>
    <t>https://grad.ssru.ac.th/th/news/view/23116402
https://www.facebook.com/graduateschoolssru/photos/pcb.5229021803815072/5229021570481762/</t>
  </si>
  <si>
    <t>วิทยาลัยนวัตกรรมและการจัดการ</t>
  </si>
  <si>
    <t xml:space="preserve">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
</t>
  </si>
  <si>
    <t xml:space="preserve">วิทยาลัยนวัตกรรมและการจัดการ มหาวิทยาลัยราชภัฏสวนสุนันทา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
</t>
  </si>
  <si>
    <t>https://cim.ssru.ac.th/th/news/view/az341</t>
  </si>
  <si>
    <t>วันที่ 22 เมษายน 2565</t>
  </si>
  <si>
    <t xml:space="preserve"> ส่งเสริมพัฒนาผลิตภัณฑ์ชุมชน และวางแนวทางการสร้างรายได้ให้กับชุมชน</t>
  </si>
  <si>
    <t>: ลงพื้นที่พัฒนาชุมชนบ้านนาพรุ  จ.ระนอง เพื่อวิเคราะห์ต้นทุนผลิตภัณฑ์ ส่งเสริมพัฒนาผลิตภัณฑ์ชุมชน และวางแนวทางการสร้างรายได้ให้กับชุมชน</t>
  </si>
  <si>
    <t>https://cim.ssru.ac.th/th/news/view/jz422</t>
  </si>
  <si>
    <t>วันที่ 26 มกราคม 2565</t>
  </si>
  <si>
    <t>ขอเชิญร่วมรับชม และเป็นกำลังใจให้กับ รายการ “ปรุงอย่างไทย” รายการอาหารรายการแรกของ สถานีวิทยุโทรทัศน์แห่งประเทศไทย หรือ เอ็นบีที 2HD ร่วมกับมหาวิทยาลัยราชภัฏสวนสุนันทา</t>
  </si>
  <si>
    <t>ขอเชิญร่วมรับชม และเป็นกำลังใจให้กับ รายการ “ปรุงอย่างไทย” รายการอาหารรายการแรกของ สถานีวิทยุโทรทัศน์แห่งประเทศไทย หรือ เอ็นบีที 2HD ร่วมกับมหาวิทยาลัยราชภัฏสวนสุนันทา โดยวิทยาลัยนวัตกรรมและการจัดการ สำหรับรายการ”ปรุงอย่างไทย”เป็นรายการอาหารไทยแนวใหม่ ที่จะบอกเล่าเรื่องราวอันน่าทึ่งของวัตถุดิบ ตำรับอาหารและเมนูอาหารไทยแท้ดั้งเดิม เจ้าตำรับจากวังสวนสุนันทา รวมไปถึงอาหารพื้นถิ่นจากทุกภูมิภาค สตรีทฟู้ด กับเมนูธรรมดาที่ไม่ธรรมดา โดยจะออกอากาศ ทุกวันอาทิตย์เวลา 13.00 - 14.00 น. ทางสถานีวิทยุโทรทัศน์แห่งประเทศไทย NBT 2HD  #NBTกดหมายเลข2</t>
  </si>
  <si>
    <t>https://cim.ssru.ac.th/th/news/view/zx5637</t>
  </si>
  <si>
    <t>วิทยาลัยนวัตกรรมและการจัดการ มหาวิทยาลัยราชภัฏสวนสุนันทา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t>
  </si>
  <si>
    <t>ที่วัดพระธาตุโป่งนก ตำบลด่านมะขามเตี้ย อำเภอด่านมะขามเตี้ย จังหวัดกาญจนบุรี พระครูมงคลกาญจนวิจิตร (หลวงพ่อศิลปะจิตร รมจิตฺโต) เจ้าอาวาสพระธาตุโป่งนก ดร.อนุชิต กุลวานิช รอง คณบดีฝ่ายกิจการนักศึกษาวิทยาลัยนวัตกรรมและการจัดการ มหาวิทยาลัยราชภัฏสวนสุนันทา  นางสาวนรีรัตน์ ปิยะสุทธศิลป์ นายกสโมสรนักศึกษาวิทยาลัยนวัตกรรมและการจัดการ มหาวิทยาลัยราชภัฏสวนสุนันทา นักเรียนแลกเปลี่ยนจากประเทศเกาหลีใต้ คณะนักศึกษาวิทยาลัยนวัตกรรมและการจัดการมหาวิทยาลัยราชภัฏสวนสุนันทา ได้ร่วมกันทำกิจกรรมโครงการปฏิบัติธรรม และกิจกรรมสาธารณะประโยชน์ จังหวัดกาญจนบุรีเพื่อบูรณะทาสีฐานพระมหาสถูปเจดีย์จุฬามณีศรีมหาธาตุ  รวมถึงส่งเสริมและปลูกฝังให้นักศึกษาเป็นนักพัฒนา มีจิตสาธารณะต่อสังคม ซึ่งเป็นเสมือนการวางรากฐาน การดำรงชีวิต บัณฑิตที่ดีในอนาคต และสร้างความพร้อมก่อนออกไปสู่โลกการทำงานหรือแม้กระทั่งการเตรียมตัวเพื่อศึกษาต่ออย่างมีประสิทธิผลและประสิทธิภาพต่อไป  นอกจากนี้ยังได้รับการสนับสนุนสีอะคริลิค จากบริษัท ยู.อาร์.เคมีคอล จํากัด       ในการนำไปดำเนินกิกรรมดังกล่าว  และวัดพระธาตุโป่งนกที่ได้เปิดโอกาสให้นักศึกษาได้ร่วมทำกิจกรรม ทั้งนี้ยังมีนักเรียนแลกเปลี่ยนจากประเทศเกาหลีใต้ มาร่วมด้วย 2 คน กิจกรรมครั้งนี้จะได้แสดงถึงวัฒนธรรมที่ดีของความเป็นไทยโดยเฉพาะอย่างยิ่งการเผยแผ่พระพุทธศาสนา และกิจกรรมต่างๆให้นักศึกษาประเทศเกาหลีใต้ที่มาร่วมโครงการฯนี้ได้รับประสบการณ์และกลับไปเผยแพร่ต่อยังประเทศของเขาอีกด้วย 
สำหรับวัดพระธาตุโป่งนก เป็นพระอารามราช ตั้งอยู่หมู่ 4 บ้านโป่งนก ตำบลด่านมะขามเตี้ย อำเภอด่านมะขามเตี้ย จังหวัดกาญจนบุรี ที่มีความสวยงาม บริเวณวัดและพื้นที่ใกล้เคียงเป็นแหล่งธรรมโบราณ ซึ่งประดิษฐานพระบรมสารีริกธาตุ และรอยพระพุทธบาทจำลอง ซึ่งเป็นของเก่าพบบนเขาวัดพระธาตุโป่งนก ลักษณะเป็นรอบพระพุทธบาทคู่ แกะจากหินลายมงคลต่างๆ ตรงกลางพระบาทเป็นรูปพระอาทิตย์ พระจันทร์ และมีเครื่องหมายสวัสดิกะลายปางมงคลคู่ ซึ่งรอยพระพุทธบาทนี้ยังไม่เคยพบเห็นที่ไหนมาก่อน สันนิษฐานว่ามีอายุเป็นพันปี วัดพระธาตุโป่งนกแวดล้อมไปด้วยภูเขาน้อยใหญ่จำนวนมากและมองเห็นเทือกเขาตะนาวศรีในระยะที่สวยงามมาก ภายในวัดบนยอดเขาโป่งนกมีพระเจดีย์ทรงระฆังคว่ำ ชื่อว่า “ พระจุฬามณีเจดีย์บรมสารีริกธาตุ ” ซึ่งมีภูมิทัศน์ที่สวยงาม มีสระโบกขรณี พระพุทธรูปปางลีลากลางสระและต้นศรีมหาโพธิ์ บริเวณลานเจดีย์เป็นจุดชมทิวทัศน์ของตำบลด่านมะขามเตี้ย ทางขึ้นไปสู่พระเจดีย์กำลังสร้างเป็นกำแพงพญานาค ตั้งแต่ทางขึ้นจากลานวัดขึ้นไปจนถึงองค์พระจุฬามณีศรีมหาธาตุบนยอดเขาลำตัวกว้าง 1 เมตร ความยาวจากหัวจรดหาง 1,222 เมตร นับว่ามีขนาดที่ใหญ่และมีความยาวมาก ซึ่งทางวัดได้เปิดให้นักท่องเที่ยวและประชาชนเยี่ยมชมและสักการะสิ่งศักดิ์สิทธ์ทุกวันระหว่างเวลา 09.00 - 17.30 น.</t>
  </si>
  <si>
    <t>นักศึกษาชั้นปี 4 นำเสนอผลงานการตัดต่อคลิปวิดีโอสั้นเพื่อการส่งเสริมศิลปะและวัฒนธรรมไทย</t>
  </si>
  <si>
    <t>เมื่อวันที่ 28 ตุลาคม 2564 นักศึกษาชั้นปี 4 ได้มีการนำเสนอผลงานการตัดต่อคลิปวิดีโอสั้นเพื่อการส่งเสริมศิลปะและวัฒนธรรมไทย ในวิชาโปรแกรมสำเร็จรูปทางธุรกิจ โดยมีผลงานที่น่าสนใจ เช่น คลิปวิดีโอสั้นประชาสัมพันธ์การท่องเที่ยววัดภูเขาทอง  และคลิปวิดีโอสั้นชุดชวนชิมเมนูอาหารไทย</t>
  </si>
  <si>
    <t>https://cim.ssru.ac.th/th/news/view/jz81</t>
  </si>
  <si>
    <t>วิทยาลัยพยาบาลและสุขภาพ</t>
  </si>
  <si>
    <t>โครงการส่งเสริมการสร้างคุณภาพบัณฑิตด้านการบูรณาการความรู้ทางการพยาบาล:การบริการสุขภาพและบำ เพ็ญจิตสาธารณะ</t>
  </si>
  <si>
    <t>วันที่22-24 ตุลาคม 2564 วิทยาลัยพยาบาลและสุขภาพ มหาวิทยาลัยราชภัฏสวนสุนันทา โดย ผู้ช่วยศาสตราจารย์ ดร.พรพรรณ วรสีหะ คณบดีวิทยาลัยพยาบาลและสุขภาพ มอบหมายให้อาจารย์ ดร.อุดมพร ยิ่งไพบูลย์สุข รองคณบดีฝ่ายกิจการนักศึกษา จัดโครงการส่งเสริมการสร้างคุณภาพบัณฑิตด้านการบูรณาการความรู้ทางการพยาบาล:การบริการสุขภาพและบำ เพ็ญจิตสาธารณะ โดยมีวัตถุประสงค์เพื่อให้นักศึกษามีความรู้ความเข้าใจในการบูรณาการด้านความรู้ในการบริการด้านสุขภาพชุมชนและการบำ เพ็ญจิตสาธารณะ สามารถนำ ความรู้มาประยุกต์ใช้ในการบริการวิชาการแก่สังคมก่อให้เกิดการสร้างความสัมพันธ์อันดีงาม และสามารถทำ งานร่วมกับผู้อื่นได้ ณ วัดป่าทรัพย์ทวีธรรมาราม จังหวัดนครราชสีมาวิชาการแก่สังคมก่อให้เกิดการสร้างความสัมพันธ์อันดีงาม และสามารถทำ งานร่วมกับผู้อื่นได้ ณ วัดป่าทรัพย์ทวีธรรมาราม จังหวัดนครราชสีมา Http://www.ssru.ac.th (http://www.ssru.ac.th/?fbclid=IwAR1S3liDCXDVKbspkXLOGDqrg6b-UU6aaUjk4Ss</t>
  </si>
  <si>
    <t>Http://www.ssru.ac.th</t>
  </si>
  <si>
    <t>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ให้ความรู้เกี่ยวกับอันตรายองบุหรี่</t>
  </si>
  <si>
    <t>วันที่ 15 พฤศจิกายน 2564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ให้ความรู้เกี่ยวกับอันตรายของบุหรี่และควันบุหรี่มือ สอง รวมถึงการดูแลตัวเองในช่วงการแพร่ระบาดของเชื้อไวรัสโคโรน่า 2019 (COVID -19) แก่ผู้ที่มารับวัคซีน ณ ศูนย์บริการสาธารณสุข 52 สามเสนนอก</t>
  </si>
  <si>
    <t>Http://www.ssru.ac.thHttp://ww.Facebook.com/nurse.ssru.ac.th Line Official:@nurse.ssru Twitter:@nursessru IG:Nurse_CNH_SSRU_Official</t>
  </si>
  <si>
    <t>วิทยาลัยสหเวชศาสตร์</t>
  </si>
  <si>
    <t>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</si>
  <si>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วันที่ 17 พฤศจิกายน 2564 อาจารย์ สุรีย์วรรณ สีลาดเลา หัวหน้าสาขาวิชาสาธารณสุขศาสตร์ วิทยาลัยสหเวชศาสตร์ มหาวิทยาลัยราชภัฏสวนสุนันทา ศูนย์การศึกษาจังหวัดสมุทรสงคราม พร้อมด้วยคณาจารย์สาขาวิชาสาธารณสุขศาสตร์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</si>
  <si>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www.ahs.ssru.ac.th
www.ssru.ac.th</t>
  </si>
  <si>
    <t>17 พฤศจิกายน</t>
  </si>
  <si>
    <t>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www.ahs.ssru.ac.th
www.ssru.ac.th</t>
  </si>
  <si>
    <t>วันที่ 13 พฤศจิกายน 2564 อาจารย์จิรวัฒน์ สุดสวาท หัวหน้าสาขาวิชาการจัดการธุรกิจบริการสุขภาพ วิทยาลัยสหเวชศาสตร์ มหาวิทยาลัยราชภัฏสวนสุนันทา ศูนย์การศึกษาจังหวัดสมุทรสงคราม 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t>
  </si>
  <si>
    <t>วันที่ 13 พฤศจิกายน 2564</t>
  </si>
  <si>
    <t>วิทยาลัยโลจิสติกส์และซัพพลายเชน</t>
  </si>
  <si>
    <t>ขอแสดงความยินดีกับนักศึกษาที่ได้รับ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t>
  </si>
  <si>
    <t>ขอแสดงความยินดีกับศึกษาที่ผ่านเกณฑ์การพิจารณาให้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 โดยสมาคมสถานการณ์จำลองและเกมเพื่อการเรียนรู้ (ประเทศไทย) ร่วมกับคณะเทคโนโลยีสารสนเทศ มหาวิทยาลัยศรีปทุม วิทยาเขตชลบุรี
มีผลการแข่งขัน ดังนี้......
รางวัลชนะเลิศ ได้แก่ นางสาวธัญญารัตน์  ดำแดง 
รางวัลรองชนะเลิศอันดับ 1 ได้แก่ นางสาวสุดารัตน์ พิมพิจารณ์ 
รางวัลรองชนะเลิศอันดับ 2 ได้แก่ นางสาวชินพร ฉัตรัตติกรณ์ 
รางวัลชมเชย ได้แก่ นางสาวมลมณี ทิศกระโทก, นายธานินทร์ ทะนงแผลง, นางสาวแพรวา วรรณกุล, นายธานินทร์ ทะนงแผลง, นางสาวนันทธิกา ศรีสะอาด, นางสาวสุชาดา ฤทธิ์อ้น</t>
  </si>
  <si>
    <t>ลิงค์ข่าวในเว็บไซต์วิทยาลัยโลจิสติกส์และซัพพลายเชน
https://cls.ssru.ac.th/th/news/view/activities957 ลิงค์ข่าวในเฟรชบุ๊ควิทยาลัยโลจิสติกส์และซัพพลายเชน
https://www.facebook.com/WLJT2021/photos/a.237367779792971/1678114839051584/?type=3 (ตามเอกสารแนบ)</t>
  </si>
  <si>
    <t>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t>
  </si>
  <si>
    <t>วันที่ 27 พฤศจิกายน 2564 อาจารย์พิชญ์พิสุทธิ์ ทิศอาจ 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 ในการเข้าร่วมการแข่งขัน pitching the third Sustainability Hackathon 2021 “Finish the unfinished“ ณ สถาบัน Asian Institute of Technology (AIT) โดยมีวัตถุประสงค์เพื่อให้นักศึกษาร่วมระดมความคิดสร้างสรรค์ในการสร้างนวัตกรรมแห่งความยั่งยืน เพื่อแก้ปัญหา UN SDGs และฝึกนำเสนอในเวทีระดับนานาชาติ ซึ่งในทีมประกอบไปด้วย นายปริญญา คามุดปอพาน นายกิตติพงษ์ นาน้ำเชี่ยว และนายพีรวิชญ์ จินานุสรณ์</t>
  </si>
  <si>
    <t>ลิงค์ข่าวในเฟรชบุ๊ควิทยาลัยโลจิสติกส์และซัพพลายเชน https://www.facebook.com/WLJT2021/photos/pcb.1696305947232473/1696305527232515/</t>
  </si>
  <si>
    <t xml:space="preserve">29 พฤศจิกายน เวลา 09:50 น.  </t>
  </si>
  <si>
    <t>อาจารย์และนักศึกษา เป็นตัวแทนอาจารย์และบุคลากรของวิทยาลัยโลจิสติกส์และซัพพลายเชน ปลูกฝังความเป็นจิตสาธารณะ มีคุณธรรม จริยธรรม รู้จักแบ่งปัน ช่วยเหลือผู้อื่น มุ่งทำความดีที่เป็นประโยชน์ต่อชุมชน สังคม และประเทศชาติ โดยร่วมมือกับองค์กรภาครัฐเอกชน ร่วมทำข้างกล่องเพื่อช่วยเหลือผู้ประสบภัยจากสถานกาณ์โควิช 19</t>
  </si>
  <si>
    <t>วันที่ 8 พฤศจิกายน 2564 ดร.พงษ์เทพ ภูเดช รองคณบดีฝ่ายกิจการนักศึกษา เป็นผู้แทนคณาจารย์และบุคลากรวิทยาลัยโลจิสติกส์ฯ ร่วมกับ ดร.วรพล อิทธิคเณศร (เชฟโธมัส) บริจาคอาหารกลางวันให้กับชุมชนวัดทอง ซ.จรัญสนิทวงศ์ 46 แขวงบางยี่ขัน เขตบางพลัด กรุงเทพมหานคร ในช่วงสถานการณ์การแพร่ระบาดของเชื้อไวรัสโคโรน่า (covid-19)</t>
  </si>
  <si>
    <t>ลิงค์ข่าวในเฟรชบุ๊ควิทยาลัยโลจิสติกส์และซัพพลายเชน https://www.facebook.com/WLJT2021/photos/pcb.1686651641531237/1686651088197959/</t>
  </si>
  <si>
    <t xml:space="preserve">15 พฤศจิกายน เวลา 15:50 น.  </t>
  </si>
  <si>
    <t>กิจกรรม Pre Open House ในวันที่ 4 ตุลาคม 2564</t>
  </si>
  <si>
    <t xml:space="preserve"> กิจกรรม Pre Open House ในวันที่ 4 ตุลาคม 2564 โดยฝ่ายกิจการนักศึกษา วิทยาลัยโลจิสติกส์และซัพพลายเชน นำทีมโดย ดร.พงษ์เทพ ภูเดช รองคณบดีฝ่ายกิจการนักศึกษา และได้รับความร่วมมือจาก คุณธารา อิสสระ (พี่แฮนด์) บรรณาธิการ Eduzones มาร่วมดำเนินกิจกรรม โดยมี ดร.ฉัตรรัตน์ โหตระไวศยะ คณบดีวิทยาลัยฯ เป็นประธานในการเปิดงาน ในรูปแบบออนไลน์ ผ่านพจเฟสบุ๊ค : วิทยาลัยโลจิสติกส์และซัพพลายเชน</t>
  </si>
  <si>
    <t>https://www.facebook.com/วิทยาลัยโลจิสติกส์และซัพพลายเชน-มหาวิทยาลัยราชภัฏสวนสุนันทา</t>
  </si>
  <si>
    <t>วันที่ 4 ตุลาคม 2564</t>
  </si>
  <si>
    <t>ขอแสดงความยินดีกับน้องๆนักศึกษาทุน</t>
  </si>
  <si>
    <t xml:space="preserve">ขอแสดงความยินดีกับน้องๆนักศึกษาทุนทุกท่านนะคะ ความภูมิใจของ บมจ. ลีโอ โกลบอล โลจิสติกส์ ที่ได้ร่วมกับวิทยาลัยโลจิสติกส์และซัพพลายเชน มหาวิทยาลัยราชภัฎสวนสุนันทา ในโครงการให้ทุนนักศึกษาได้เรียนในระดับปริญญาตรี และได้ทำงานมีรายได้ระหว่างเรียน พร้อมทั้งรับเป็นพนักงานทันทีหลังจบการศึกษา เมล็ดพันธุ์ดีเอ็นเอของลีโอ งอกงามแล้ว และพร้อมจะเติบโตอย่างมั่นคงที่ลีโอ และเป็นกำลังสำคัญให้ประเทศต่อไป </t>
  </si>
  <si>
    <t>https://www.facebook.com/WLJT2021/photos/pcb.1716102325252835/1716100045253063/</t>
  </si>
  <si>
    <t>วันที่ 28 ธันวาคม 2564</t>
  </si>
  <si>
    <t xml:space="preserve">ขอแสดงความยินดีกับ...บุคลากรวิทยาลัยโลจิสติกส์และซัพพลายเชน </t>
  </si>
  <si>
    <t xml:space="preserve">9 พฤษภาคม เวลา 09:44 น.  · ขอแสดงความยินดีกับ...บุคลากรวิทยาลัยโลจิสติกส์และซัพพลายเชน 
 อาจารย์ ดร.ฉัตรรัตน์ โหตระไวศยะ  คณบดีวิทยาลัยโลจิสติกส์และซัพพลายเชน
 เนื่องในบทความวิจัยได้รับการตีพิมพ์ใน JOURNAL OF POSITIVE PSYCHOLOGY &amp; WELLBEING (ฐานข้อมูล Scopus-SJR Q2) 
 อาจารย์ ดร.พุทธิวัฒน์ ไวยวุฒิธนาภูมิ  
รองคณบดีฝ่ายวิจัยและบริการวิชาการ วิทยาลัยโลจิสติกส์และซัพพลายเชน
 เนื่องในบทความวิจัยได้รับการตีพิมพ์ใน UNCERTAIN SUPPLY CHAIN MANAGEMENT (ฐานข้อมูล Scopus-SJR Q2) 
</t>
  </si>
  <si>
    <t>https://www.facebook.com/WLJT2021/</t>
  </si>
  <si>
    <t xml:space="preserve">9 พฤษภาคม เวลา 09:44 น.  </t>
  </si>
  <si>
    <t>ขอแสดงความยินดี และเป็นกำลังใจแก่ศิษย์เก่า</t>
  </si>
  <si>
    <t>ขอเป็นกำลังใจให้ "พี่โหน่ง" สิทธิพร สุวรรณรัตน์  กับก้าวเริ่มต้นในการเริ่มสิ่งใหม่ ๆ ทำในสิ่งที่รัก และพัฒนาความสามารถในการรังสรรค์อาหารต่อไป
สิทธิพร สุวรรณรัตน์ศิษย์เก่าสาขาวิชาการจัดการโลจิสติกส์วิทยาลัยโลจิสติกส์และซัพพลายเชน มหาวิทยาลัยราชภัฏสวนสุนันทาหนึ่งในผู้เข้าแข่งขันรายการ MasterChef Thailand Season 5</t>
  </si>
  <si>
    <t>https://www.facebook.com/WLJT2021/photos/a.237367779792971/1799471426915924/</t>
  </si>
  <si>
    <t>26 เมษายน เวลา 13:19 น.  · </t>
  </si>
  <si>
    <t xml:space="preserve">ขอแสดงความยินดีกับนักศึกษาสาขาวิชาการจัดการโลจิสติกส์สำหรับธุรกิจออนไลน์ </t>
  </si>
  <si>
    <t>ขอแสดงความยินดีกับนักศึกษาสาขาวิชาการจัดการโลจิสติกส์สำหรับธุรกิจออนไลน์ (LOB รหัส 62) ที่ได้รับมอบทุนสนับสนุน จาก บริษัท ไทยรีเฟอร์ จํากัด ในการนำเสนอผลงานดีเด่น จำนวน 3 รางวัล “โครงการหลักสูตรการเรียนวิชาการจัดการโลจิสติกส์เชิงกลยุทธ์ สําหรับธุรกิจโลจิสติกส์ออนไลน์ร่วมกับสถานประกอบการ (Work Integrated Learning)”</t>
  </si>
  <si>
    <t>https://www.facebook.com/WLJT2021/photos/pcb.1786082214921512/1786079908255076/</t>
  </si>
  <si>
    <t>วิทยาลัยสถาปัตยกรรมศาสตร์</t>
  </si>
  <si>
    <t xml:space="preserve">นักศึกษาสถาปัตย์สวนสุนันทา ร่วมคว้ารางวัลรองชนะเลิศอันดับ 1 </t>
  </si>
  <si>
    <t>.นายเกริกพล มะหะมาน นักศึกษาชั้นปีที่ 4 สาขาวิชาสถาปัตยกรรม วิทยาลัยสถาปัตยกรรมศาสตร์ ร่วมกับนิสิต-นักศึกษาจาก คณะสถาปัตยกรรมศาสตร์ มหาวิทยาลัยเชียงใหม่ สถาบันเทคโนโลยีพระจอมเกล้าเจ้าคุณทหารลาดกระบัง มหาวิทยาลัยสงขลานครินทร์  และมหาวิทยาลัยอัสสัมชัญ คว้ารางวัลรองชนะเลิศอันดับที่ 1 จากการเสนอผลงานนิทรรศการ ASA Architectural Design Student Workshop 2022 “พึ่งพา-อาศัย : CO-with CREATORs” ที่บอกเล่าถึงแนวคิด วิธีการจัดการ อย่างสร้างสรรค์ ระหว่างกระบวนการสร้างสรรค์ผลงาน ตลอดจนการปฏิบัติงานออกแบบ pavilion รถเข็น  เพื่อแก้ปัญหาร่วมกับ co with creator และให้สังคมมีส่วนร่วมรับรู้และเรียนรู้ร่วมกัน  ณ งานสถาปนิกกรุงเทพ’65 ระหว่างวันที่ 26 เมษายน – 1 พฤษภาคม 2565 อาคารชาเลนเจอร์ ศูนย์การแสดงสินค้าอิมแพค เมืองทองธานี กรุงเทพฯ</t>
  </si>
  <si>
    <t>https://ca.ssru.ac.th/th/news/view/14056509</t>
  </si>
  <si>
    <t>วันที่15 พฤษภาคม 2565</t>
  </si>
  <si>
    <t xml:space="preserve">กิจกรรม fam trips : การวิจัยการท่องเที่ยวเชิงอาหารผ่านอัตลักษณ์รัตนโกสินทร์ </t>
  </si>
  <si>
    <t>วิทยาลัยสถาปัตยกรรมศาสตร์ ได้จัดกิจกรรม fam trips วันที่ 7 พ.ค 2565 ภายใต้โครงการวิจัยการท่องเที่ยวเชิงอาหารผ่านอัตลักษณ์รัตนโกสินทร์ เพื่อพาสู่เส้นทางการท่องเที่ยวผ่านวัฒนธรรม วิถีมรดกภูมิปัญญาด้านอาหาร ที่กลุ่มชาตพันธุ์ ชาวบ้าน และชาววังได้ให้กำเนิดขึ้น บริเวณลุ่มริมแม่น้ำเจ้าพระยา และเป็นสายน้ำอันเป็นปฐมบทของกรุงรัตนโกสินทร์</t>
  </si>
  <si>
    <t>https://ca.ssru.ac.th/th/news/view/14056522</t>
  </si>
  <si>
    <t>วันที่14 พฤษภาคม  2565</t>
  </si>
  <si>
    <t>วิทยาลัยการเมืองและการปกครอง</t>
  </si>
  <si>
    <t xml:space="preserve"> จัดกิจกรรมจิตอาสา “ รู้รักสามัคคี รักษ์สิ่งแวดล้อม พัฒนาคุณภาพชีวิต” และร่วมสำนึกในพระมหากรุณาธิคุณโดยพร้อมเพรียง
www.cpg.ssru.ac.th</t>
  </si>
  <si>
    <t>เนื่องในวันคล้ายวันพระราชสมภพพระบาทสมเด็จพระบรมชนกาธิเบศร มหาภูมิพลอดุลยเดช มหาราชบรมนาถบพิตร เมื่อวันที่ 3 ธันวาคม เวลา 08.39 น. วิทยาลัยการเมืองและการปกครอง โดย ผศ.ดร.บารมีบุญ แสงจันทร์ รักษาราชการแทนรองคณบดีฝ่ายกิจการนักศึกษา ดร.มนทกานต์ รอดคล้าย รักษาราชการแทนรองคณบดีฝ่ายวิชาการ พร้อมด้วยผู้แทนคณาจารย์และเจ้าหน้าที่ จัดกิจกรรมจิตอาสา “ รู้รักสามัคคี รักษ์สิ่งแวดล้อม พัฒนาคุณภาพชีวิต” และร่วมสำนึกในพระมหากรุณาธิคุณโดยพร้อมเพรียง
www.cpg.ssru.ac.th</t>
  </si>
  <si>
    <t>www.cpg.ssru.ac.th</t>
  </si>
  <si>
    <t>วันที่ 3 ธันวาคม 2564</t>
  </si>
  <si>
    <t xml:space="preserve">ขอแสดงความยินดีกับ นางสาวรุ่งอรุณ เมืองมนต์ พี่ไอซ์ ได้รับรางวัลบทความวิจัยดีเด่นภายใต้การดูแล ผศ.ภาวิตา ค้าขาย 
</t>
  </si>
  <si>
    <t>ขอแสดงความยินดีกับ นางสาวรุ่งอรุณ เมืองมนต์ พี่ไอซ์ ได้รับรางวัลบทความวิจัยดีเด่นภายใต้การดูแล ผศ.ภาวิตา ค้าขาย 
📌📌📍📍📣🔔👨🏻‍⚖️👨🏻‍⚖️👩🏻‍⚖️👩🏻‍⚖️ #หากน้องๆคนใดยังหาสถานที่ศึกษาต่อระดับปริญญาตรี เรียนเชิญมาเป็นนิติศาสตร์สวนสุนันทากับเรา
สาขาวิชานิติศาสตร์ วิทยาลัยการเมืองและการปกครอง มหาวิทยาลัยราชภัฏสวนสุนันทา เปิดรับสมัครนักศึกษา ภาคปกติ ระดับปริญญาตรี ประจำปีการศึกษา 2565 (รอบที่ 1 Portfolio) ผู้สมัครที่สนใจสามารถสมัครได้ที่ https://admission.ssru.ac.th/</t>
  </si>
  <si>
    <t>https://admission.ssru.ac.th/https://cts.ssru.ac.th/File/IS/Announce/Files/soxvsmer.pdf https://admission.ssru.ac.th/</t>
  </si>
  <si>
    <t>วันที่ 16 ธันวาคม</t>
  </si>
  <si>
    <t>วิทยาลัยการจัดการอุตสาหกรรมบริการ</t>
  </si>
  <si>
    <t xml:space="preserve">กิจกรรม English Day Camp โรงเรียนสามโคก จังหวัดปทุมธานี </t>
  </si>
  <si>
    <t>ในวันที่ 25 พฤศจิกายน 2564 วิทยาลัยการจัดการอุตสาหกรรมบริการได้จัดกิจกรรม English Day Camp 
สำหรับนักเรียนระดับชั้น ม.2 โรงเรียนสามโคก จังหวัดปทุมธานี
 ภายใต้โครงการพัฒนาโรงเรียนในสังกัดองค์การบริหารส่วนจังหวัดปทุมธานี สู่การเป็นโรงเรียนที่มีความเป็นเลิศด้านภาษา ปีการศึกษา 2564  โดยได้จัดการอบรมในรูปแบบออนไลน์ ผ่าน Facebook Live</t>
  </si>
  <si>
    <t>https://chm.ssru.ac.th/th/news/view/news20211125
Facebook    :   https://www.facebook.com/chmssru</t>
  </si>
  <si>
    <t>1 ธันวาคม 2564</t>
  </si>
  <si>
    <t>กิจกรรม English Camp 2021  ณ จังหวัดปทุมธานี ณ สวนนงนุช การ์เดนท์ รีสอร์ท พัทยา</t>
  </si>
  <si>
    <t>เมื่อวันที่ 22-24 ธันวาคม 2564 วิทยาลัยการจัดการอุตสาหกรรมบริการ จัดกิจกรรม 
English Camp 2021 ให้กับนักเรียนชั้นมัธยมศึกษาตอนต้น โรงเรียนสามโคก 
องค์การบริหารส่วนจังหวัดปทุมธานี ณ สวนนงนุช การ์เดนท์ รีสอร์ท พัทยา</t>
  </si>
  <si>
    <t>https://www.facebook.com/chmssru 
e-office ssru</t>
  </si>
  <si>
    <t>28 ธันวาคม 2564</t>
  </si>
  <si>
    <t xml:space="preserve">จัดกิจกรรมวันเด็กให้กับนักเรียน ชั้นอนุบาล ประถาม มัธยม โรงเรียนป่างิ้ว </t>
  </si>
  <si>
    <t>เมื่อวันที่ 7 มกราคม 255 วิทยาลัยการจัดการอุตสาหกรรมบริการ
 จัดกิจกรรมวันเด็กให้กับนักเรียน ชั้นอนุบาล ประถาม มัธยม โรงเรียนป่างิ้ว 
องค์การบริหารส่วนจังหวัดปทุมธานี ผ่านระบบออนไลน์ (Facebook live)</t>
  </si>
  <si>
    <t>10 มกราคม 2565</t>
  </si>
  <si>
    <t xml:space="preserve">โครงการพัฒนาคุณภาพชีวิตและยกระดับรายได้ให้กับ
คนในชุมชนฐานราก ในกิจกรรม "วาเลนไทน์ ล้างใจ ล้างวัด ต่อต้านโควิด-19" </t>
  </si>
  <si>
    <t xml:space="preserve">วันจันทร์ ที่ 14 ก.พ. 2565 วิทยาลัยการจัดการอุตสาหกรรมบริการ
 มหาวิทยาลัยราชภัฏสวนสุนันทา วิทยาเขตนครปฐม นำเจ้าหน้าที่ 
และนักศึกษาเข้าร่วมกับนายวุฒิชัย จันทร์แสง ผู้ใหญ่บ้านหมู่ที่ 4 ตำบลคลองโยง 
อำเภอพุทธมณฑล จัดทำโครงการพัฒนาคุณภาพชีวิตและยกระดับรายได้ให้กับ
คนในชุมชนฐานราก ในกิจกรรม "วาเลนไทน์ ล้างใจ ล้างวัด ต่อต้านโควิด-19"  
 โดยมี นายพรชัย โพธิ์ทองนาค ปลัดอำเภอพุทธมณฑล เป็นประธาน ร่วมด้วย 
นายสุนทร ภู่ด้วง นายกเทศมนตรีเทศบาลตำบลคลองโยง นายอดุลย์ วัฒน์สืบแถว 
รองนายกเทศมนตรีตำบลคลองโยง นายกฤษ จันทร์แสง ประธานสภาเทศบาลตำบลคลองโยง 
นายสุทธา เถื่อนเกิดพันธุ์ หน.ฝ่ายอาคารและบริการ ม.ราชภัฎสวนสุนันทา วิทยาเขต นครปฐม 
และ ชาวชุมชนบ้านวัดมะเกลือ เข้าร่วมกิจกรรมในการทำความสะอาด และการกำจัดขยะบริเวณโดยรอบวัดมะเกลือ ให้ถูกสุขลักษณะ และรณรงค์ป้องกันการติดเชื้อโควิด-19 การให้ความรู้ความเข้าใจเกี่ยวกับการทำสเปรย์แอลกอฮอล์ และการให้ความรู้ความเข้าใจเกี่ยวกับการใช้สมุนไพรในสถานการณ์ โควิด-19 ฝึกปฏิบัติการทำน้ำมะขาม เป็นต้น </t>
  </si>
  <si>
    <t>https://www.facebook.com/chmssru
e-office ssru</t>
  </si>
  <si>
    <t xml:space="preserve">วันจันทร์ ที่ 14 ก.พ. 2565 </t>
  </si>
  <si>
    <t>กิจกรรมศึกษาดูงาน “หลักสูตรส่งเสริมความเป็นเลิศด้านภาษา และการจัดภูมิทัศน์ของการเรียนการสอน”</t>
  </si>
  <si>
    <t>วันศุกร์ 11 มีนาคม 2565 วิทยาลัยการจัดการอุตสาหกรรมบริการ มหาวิทยาลัยราชภัฏสวนสุนันทา นำโดย ผู้ช่วยศาสตราจารย์ ดร.อาณัติ ต๊ะปินตา คณบดีวิทยาลัยการจัดการอุตสาหกรรมบริการ พร้อมด้วย ผู้อำนวยการ ชูชาติ เที่ยงธรรม ผู้อำนวยการโรงเรียนสามโคก กิจกรรมศึกษาดูงาน “หลักสูตรส่งเสริมความเป็นเลิศด้านภาษา และการจัดภูมิทัศน์ของการเรียนการสอน”ของคณะผู้บริหารจากโรงเรียนสามโคก สังกัดองค์การบริหารส่วนจังหวัดปทุมธานี ณ ห้องประชุม 307 วิทยาลัยการจัดการอุตสาหกรรมบริการ มหาวิทยาลัยราชภัฏสวนสุนันทา วิทยาเขตนครปฐม</t>
  </si>
  <si>
    <t>https://chm.ssru.ac.th/th/news/view/news20220314</t>
  </si>
  <si>
    <t>วันศุกร์ 11 มีนาคม 2565</t>
  </si>
  <si>
    <t>วิทยาลัยนิเทศศาสตร์</t>
  </si>
  <si>
    <t>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</si>
  <si>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ผศ.กัญภัส  อู่ตะเภา รักษาราชการแทนคณบดีวิทยาลัยนิเทศศาสตร์ พร้อมด้วยคณะผู้บริหารและเจ้าหน้าที่วิทยาลัยนิเทศศาสตร์เข้าร่วม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</si>
  <si>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https://ssru.ac.th
https://cca.ssru.ac.th</t>
  </si>
  <si>
    <t>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</si>
  <si>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วันที่ 11 ต.ค. 2564 เวลา 13.00-14.30 น. ผศ.ธนิต พฤกธรา รักษาราชการแทนรองคณบดีฝ่ายวิจัยและบริการวิชาการ และ อ.ปุณรภา ประดิษฐพงษ์ รับหน้าที่เป็นพิธีกร ในการให้รายละเอียดและให้ความรู้ผ่านวิทยากรด้านการออกแบบและการใช้วัสดุเหลือใช้กับการออกแบบ ในงานการประกวด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</si>
  <si>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https://cca.ssru.ac.th/</t>
  </si>
  <si>
    <t>วันที่ 14 พฤศจิกายน 2564</t>
  </si>
  <si>
    <t>ศูนย์การศึกษาจังหวัดอุดรธานี</t>
  </si>
  <si>
    <t>นักศึกษาชั้นปีที่ 4 สาขาการจัดการอุตสาหกรรมท่องเที่ยวและบริการ นำเสนอผลงานวิจัย</t>
  </si>
  <si>
    <t>ศูนย์การศึกษาจังหวัดอุดรธานี ได้ประชาสัมพันธ์ข่าวกิจกรรม "แนวทางการส่งเสริมการตลาดออนไลน์ ผ้าทอหมี่ขิดย้อมคราม สู่การท่องเที่ยวชุมชน กรณีศึกษา บ้านแดง อำเภอพิบูลย์รักษ์ จังหวัดอุดรธานี "  ผลงานวิจัยของนักศึกษาชั้นปีที่ 4 สาขาการจัดการอุตสาหกรรมท่องเที่ยวและบริการ มหาวิทยาลัยราชภัฏสวนสุนันทา ศูนย์การศึกษาจังหวัดอุดรธานี</t>
  </si>
  <si>
    <t>http://www.udon.ssru.ac.th/</t>
  </si>
  <si>
    <t>แสดงความยินดี</t>
  </si>
  <si>
    <t>ศูนย์การศึกษาจังหวัดอุดรธานี ขอเเสดงความยินดีกับ 
อาจารย์ธีรารัตน์ อำนาจเจริญ   อาจารย์ประจำสาขาการจัดการอุตสาหกรรมท่องเที่ยวเเละบริการ มหาวิทยาลัยราชภัฏสวนสุนันทา ศูนย์การศึกษาจังหวัดอุดรธานี เนื่องในโอกาส ได้รับรางวัล นักบริหารดีเด่นแห่งปี สาขาบริการวิชาการแก่สังคม ในโครงการหนึ่งล้านกล้าความดีตอบแทนคุณแผ่นดิน</t>
  </si>
  <si>
    <t>สำนักงานอธิการบดี (กองพัฒนานักศึกษา)</t>
  </si>
  <si>
    <t>จัดบรรยายอเรื่อง “หาตัวตน ค้นความคิด เพื่อพิชิตฝัน” ภายใต้โครงการแรงบันดาลใจสร้างได้ด้วยตัวเอง</t>
  </si>
  <si>
    <t>เมื่อวันที่ 11 พฤศจิกายน 2564 ที่ผ่านมา
ฝ่ายกิจกรรมฯ กองพัฒนานักศึกษา ได้ดำเนินการจัดกิจกรรม Online ผ่านระบบ Zoom ในหัวข้อเรื่อง “หาตัวตน ค้นความคิด เพื่อพิชิตฝัน” ภายใต้โครงการแรงบันดาลใจสร้างได้ด้วยตัวเอง ซึ่งได้รับเกียรติจาก คุณเฟิด Slot machine มาเป็นวิทยากรถ่ายทอดแรงบันดาลใจ ประสบการณ์ รวมทั้งแนวคิดในการใช้ชีวิต กิจกรรมครั้งนี้ยังได้รับเกียรติจาก ผศ.ดร.เจตน์สฤษฎิ์ อังศุกาญจนกุล รองอธิการบดีฝ่ายกิจการนักศึกษา เป็นประธานในการเปิดงานกิจกรรม อีกทั้งยังได้รับเกียรติจาก คุณวัชรารัศมิ์ สุนทรวนาเวศฌ นักแสดง/อดีตรองนางสาวไทย ปี 2534 และ คุณพุทธิดา อินนุพัฒน์ ศิษย์เก่ามหาวิทยาลัยราชภัฏสวนสุนันทา ร่วมเป็นพิธีกรดำเนินกิจกรรมดังกล่าว</t>
  </si>
  <si>
    <t>https://www.facebook.com/ssru.stu/posts/3041252792828809</t>
  </si>
  <si>
    <t>13 พฤศจิกายน 2564</t>
  </si>
  <si>
    <t>สำนักงานอธิการบดี</t>
  </si>
  <si>
    <t>ประชุมโครงการเข้าสู่ตำแหน่งที่สูงขึ้นของบุคลากรสายสนับสนุนวิชาการ คณะครุศาสตร์ มหาวิทยาลัยราชภัฏสวนสุนันทา</t>
  </si>
  <si>
    <t>โครงการเข้าสู่ตำแหน่งที่สูงขึ้นของบุคลากรสายสนับสนุนวิชาการ คณะครุศาสตร์ มหาวิทยาลัยราชภัฏสวนสุนันทา
https://president.ssru.ac.th/news/view/on21-01-2022-01
www.ssru.ac.th
www.president.ssru.ac.th
#ssru #มหาวิทยาลัยราชภัฏสวนสุนันทา</t>
  </si>
  <si>
    <t>https://www.facebook.com/ssrupresident</t>
  </si>
  <si>
    <t>21 มกราคม 2565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</si>
</sst>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107041E]d\ mmm\ yy;@"/>
  </numFmts>
  <fonts count="27"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0"/>
      <name val="TH SarabunPSK"/>
      <family val="2"/>
    </font>
    <font>
      <b/>
      <sz val="16"/>
      <color theme="0"/>
      <name val="TH SarabunPSK"/>
      <family val="2"/>
    </font>
    <font>
      <b/>
      <sz val="18"/>
      <color theme="1"/>
      <name val="Wingdings"/>
      <charset val="2"/>
    </font>
    <font>
      <sz val="16"/>
      <name val="TH SarabunPSK"/>
      <family val="2"/>
    </font>
    <font>
      <sz val="11"/>
      <color theme="1"/>
      <name val="TH SarabunPSK"/>
      <family val="2"/>
    </font>
    <font>
      <u/>
      <sz val="11"/>
      <color theme="10"/>
      <name val="Tahoma"/>
      <family val="2"/>
    </font>
    <font>
      <u/>
      <sz val="11"/>
      <color theme="10"/>
      <name val="TH SarabunPSK"/>
      <family val="2"/>
    </font>
    <font>
      <u/>
      <sz val="11"/>
      <name val="TH SarabunPSK"/>
      <family val="2"/>
    </font>
    <font>
      <sz val="14"/>
      <name val="TH SarabunPSK"/>
      <family val="2"/>
    </font>
    <font>
      <u/>
      <sz val="11"/>
      <name val="Tahoma"/>
      <family val="2"/>
    </font>
    <font>
      <sz val="11"/>
      <name val="Tahoma"/>
      <family val="2"/>
    </font>
    <font>
      <u/>
      <sz val="11"/>
      <color rgb="FF216FDB"/>
      <name val="TH SarabunPSK"/>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124">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8" fillId="7" borderId="8" xfId="0" applyFont="1" applyFill="1" applyBorder="1" applyAlignment="1">
      <alignment horizontal="center" vertical="center" wrapText="1"/>
    </xf>
    <xf numFmtId="0" fontId="7" fillId="0" borderId="10" xfId="0" applyFont="1" applyBorder="1" applyAlignment="1">
      <alignment horizontal="center" vertical="center"/>
    </xf>
    <xf numFmtId="0" fontId="4" fillId="6" borderId="11" xfId="0" applyFont="1" applyFill="1" applyBorder="1" applyAlignment="1">
      <alignment horizontal="left" vertical="top" wrapText="1"/>
    </xf>
    <xf numFmtId="0" fontId="3" fillId="0" borderId="12" xfId="0" applyFont="1" applyBorder="1"/>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8" fillId="0" borderId="8" xfId="0" applyFont="1" applyFill="1" applyBorder="1" applyAlignment="1">
      <alignment horizontal="center" vertical="center" wrapText="1"/>
    </xf>
    <xf numFmtId="0" fontId="10" fillId="4" borderId="0" xfId="0" applyFont="1" applyFill="1" applyAlignment="1" applyProtection="1">
      <alignment horizontal="left" vertical="top"/>
      <protection locked="0"/>
    </xf>
    <xf numFmtId="0" fontId="7" fillId="4" borderId="0" xfId="0" applyFont="1" applyFill="1" applyAlignment="1" applyProtection="1">
      <alignment horizontal="left" vertical="top"/>
      <protection locked="0"/>
    </xf>
    <xf numFmtId="0" fontId="4" fillId="6" borderId="8" xfId="0" applyFont="1" applyFill="1" applyBorder="1" applyAlignment="1">
      <alignment horizontal="center" vertical="top" wrapText="1"/>
    </xf>
    <xf numFmtId="0" fontId="4" fillId="4" borderId="0" xfId="0" applyFont="1" applyFill="1" applyAlignment="1" applyProtection="1">
      <alignment horizontal="left" vertical="top"/>
    </xf>
    <xf numFmtId="1" fontId="4" fillId="4" borderId="0" xfId="0" applyNumberFormat="1" applyFont="1" applyFill="1" applyAlignment="1" applyProtection="1">
      <alignment horizontal="left" vertical="top"/>
    </xf>
    <xf numFmtId="0" fontId="7" fillId="4" borderId="0" xfId="0" applyFont="1" applyFill="1" applyAlignment="1">
      <alignment horizontal="left" vertical="top"/>
    </xf>
    <xf numFmtId="0" fontId="11" fillId="8" borderId="8" xfId="0" applyFont="1" applyFill="1" applyBorder="1" applyAlignment="1" applyProtection="1">
      <alignment horizontal="center" vertical="center" wrapText="1"/>
    </xf>
    <xf numFmtId="0" fontId="4" fillId="0" borderId="11" xfId="0" applyFont="1" applyBorder="1" applyAlignment="1">
      <alignment horizontal="left" vertical="top" wrapText="1"/>
    </xf>
    <xf numFmtId="1" fontId="12" fillId="0" borderId="8" xfId="0" applyNumberFormat="1" applyFont="1" applyBorder="1" applyAlignment="1" applyProtection="1">
      <alignment horizontal="center" vertical="center" wrapText="1"/>
    </xf>
    <xf numFmtId="0" fontId="4" fillId="0" borderId="11" xfId="0" applyFont="1" applyBorder="1" applyAlignment="1">
      <alignment vertical="top" wrapText="1"/>
    </xf>
    <xf numFmtId="0" fontId="4" fillId="6" borderId="11" xfId="0" applyFont="1" applyFill="1" applyBorder="1" applyAlignment="1">
      <alignment vertical="top" wrapText="1"/>
    </xf>
    <xf numFmtId="0" fontId="4" fillId="4" borderId="8" xfId="0" applyFont="1" applyFill="1" applyBorder="1" applyAlignment="1" applyProtection="1">
      <alignment horizontal="left" vertical="top" wrapText="1"/>
      <protection hidden="1"/>
    </xf>
    <xf numFmtId="0" fontId="13" fillId="3" borderId="13" xfId="0" applyFont="1" applyFill="1" applyBorder="1" applyAlignment="1" applyProtection="1">
      <alignment horizontal="center" vertical="top" wrapText="1"/>
      <protection locked="0"/>
    </xf>
    <xf numFmtId="0" fontId="13" fillId="3" borderId="7" xfId="0" applyFont="1" applyFill="1" applyBorder="1" applyAlignment="1" applyProtection="1">
      <alignment horizontal="center" vertical="top" wrapText="1"/>
      <protection locked="0"/>
    </xf>
    <xf numFmtId="0" fontId="13" fillId="3" borderId="14" xfId="0" applyFont="1" applyFill="1" applyBorder="1" applyAlignment="1" applyProtection="1">
      <alignment horizontal="center" vertical="top" wrapText="1"/>
      <protection locked="0"/>
    </xf>
    <xf numFmtId="187" fontId="13" fillId="3" borderId="8" xfId="0" applyNumberFormat="1" applyFont="1" applyFill="1" applyBorder="1" applyAlignment="1" applyProtection="1">
      <alignment horizontal="center" vertical="top" wrapText="1"/>
      <protection locked="0"/>
    </xf>
    <xf numFmtId="0" fontId="14" fillId="3" borderId="8" xfId="0" applyFont="1" applyFill="1" applyBorder="1" applyAlignment="1" applyProtection="1">
      <alignment horizontal="center" vertical="top" wrapText="1"/>
      <protection locked="0"/>
    </xf>
    <xf numFmtId="188" fontId="14" fillId="3" borderId="8" xfId="0" applyNumberFormat="1" applyFont="1" applyFill="1" applyBorder="1" applyAlignment="1" applyProtection="1">
      <alignment horizontal="center" vertical="top" wrapText="1"/>
      <protection hidden="1"/>
    </xf>
    <xf numFmtId="0" fontId="10" fillId="3" borderId="8" xfId="0" applyFont="1" applyFill="1" applyBorder="1" applyAlignment="1" applyProtection="1">
      <alignment horizontal="center" vertical="top" wrapText="1"/>
      <protection hidden="1"/>
    </xf>
    <xf numFmtId="0" fontId="14" fillId="9" borderId="8" xfId="0" applyFont="1" applyFill="1" applyBorder="1" applyAlignment="1">
      <alignment horizontal="center" vertical="top" wrapText="1"/>
    </xf>
    <xf numFmtId="0" fontId="15" fillId="10" borderId="0" xfId="0" applyFont="1" applyFill="1" applyBorder="1" applyAlignment="1" applyProtection="1">
      <alignment horizontal="center" vertical="center" wrapText="1"/>
      <protection locked="0"/>
    </xf>
    <xf numFmtId="0" fontId="15" fillId="10" borderId="15" xfId="0" applyFont="1" applyFill="1" applyBorder="1" applyAlignment="1" applyProtection="1">
      <alignment horizontal="center" vertical="center" wrapText="1"/>
      <protection locked="0"/>
    </xf>
    <xf numFmtId="0" fontId="14" fillId="11" borderId="1" xfId="0" applyFont="1" applyFill="1" applyBorder="1" applyAlignment="1" applyProtection="1">
      <alignment vertical="top" wrapText="1"/>
      <protection locked="0"/>
    </xf>
    <xf numFmtId="0" fontId="14" fillId="11" borderId="2" xfId="0" applyFont="1" applyFill="1" applyBorder="1" applyAlignment="1" applyProtection="1">
      <alignment vertical="top" wrapText="1"/>
      <protection locked="0"/>
    </xf>
    <xf numFmtId="0" fontId="15" fillId="10" borderId="8" xfId="0" applyFont="1" applyFill="1" applyBorder="1" applyAlignment="1" applyProtection="1">
      <alignment horizontal="center" vertical="center"/>
      <protection locked="0"/>
    </xf>
    <xf numFmtId="0" fontId="15" fillId="10" borderId="8" xfId="0" applyFont="1" applyFill="1" applyBorder="1" applyAlignment="1" applyProtection="1">
      <alignment horizontal="center" vertical="center" wrapText="1"/>
      <protection locked="0"/>
    </xf>
    <xf numFmtId="0" fontId="13" fillId="12" borderId="8" xfId="0" applyFont="1" applyFill="1" applyBorder="1" applyAlignment="1">
      <alignment horizontal="center" vertical="center" wrapText="1"/>
    </xf>
    <xf numFmtId="0" fontId="13" fillId="12" borderId="8" xfId="0" applyFont="1" applyFill="1" applyBorder="1" applyAlignment="1">
      <alignment horizontal="center" vertical="center"/>
    </xf>
    <xf numFmtId="0" fontId="16"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protection locked="0"/>
    </xf>
    <xf numFmtId="0" fontId="14" fillId="11" borderId="4" xfId="0" applyFont="1" applyFill="1" applyBorder="1" applyAlignment="1" applyProtection="1">
      <alignment vertical="top" wrapText="1"/>
      <protection locked="0"/>
    </xf>
    <xf numFmtId="0" fontId="14" fillId="11" borderId="5" xfId="0" applyFont="1" applyFill="1" applyBorder="1" applyAlignment="1" applyProtection="1">
      <alignment vertical="top" wrapText="1"/>
      <protection locked="0"/>
    </xf>
    <xf numFmtId="0" fontId="14" fillId="4" borderId="8" xfId="0" applyFont="1" applyFill="1" applyBorder="1" applyAlignment="1" applyProtection="1">
      <alignment horizontal="center" vertical="top" wrapText="1"/>
      <protection locked="0"/>
    </xf>
    <xf numFmtId="188" fontId="14" fillId="4" borderId="8" xfId="0" applyNumberFormat="1"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18" fillId="4" borderId="8" xfId="0" applyFont="1" applyFill="1" applyBorder="1" applyAlignment="1">
      <alignment vertical="top"/>
    </xf>
    <xf numFmtId="0" fontId="7"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wrapText="1"/>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19" fillId="0" borderId="0" xfId="0" applyFont="1" applyAlignment="1"/>
    <xf numFmtId="0" fontId="15"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15" fillId="4" borderId="16"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2" fillId="4" borderId="0" xfId="0" applyFont="1" applyFill="1" applyBorder="1" applyAlignment="1" applyProtection="1">
      <alignment vertical="top"/>
      <protection locked="0"/>
    </xf>
    <xf numFmtId="0" fontId="14" fillId="3" borderId="8"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12" borderId="8" xfId="0" applyFont="1" applyFill="1" applyBorder="1" applyAlignment="1">
      <alignment horizontal="left" vertical="top"/>
    </xf>
    <xf numFmtId="0" fontId="14" fillId="12" borderId="8" xfId="0"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21" fillId="0" borderId="8" xfId="1" applyFont="1" applyBorder="1" applyAlignment="1">
      <alignment horizontal="center" vertical="top" wrapText="1"/>
    </xf>
    <xf numFmtId="15" fontId="4" fillId="0" borderId="8" xfId="0" applyNumberFormat="1" applyFont="1" applyBorder="1" applyAlignment="1">
      <alignment horizontal="center" vertical="top"/>
    </xf>
    <xf numFmtId="0" fontId="4" fillId="0" borderId="8" xfId="0" applyFont="1" applyBorder="1" applyAlignment="1">
      <alignment vertical="top"/>
    </xf>
    <xf numFmtId="0" fontId="4" fillId="0" borderId="8" xfId="0" applyFont="1" applyBorder="1" applyAlignment="1">
      <alignment vertical="top" wrapText="1"/>
    </xf>
    <xf numFmtId="0" fontId="20" fillId="0" borderId="8" xfId="1" applyFill="1" applyBorder="1" applyAlignment="1">
      <alignment horizontal="left" vertical="top" wrapText="1"/>
    </xf>
    <xf numFmtId="0" fontId="4" fillId="0" borderId="8" xfId="0" applyFont="1" applyBorder="1" applyAlignment="1">
      <alignment horizontal="center" vertical="top" wrapText="1"/>
    </xf>
    <xf numFmtId="0" fontId="20" fillId="0" borderId="8" xfId="1" applyBorder="1" applyAlignment="1">
      <alignment horizontal="left" vertical="top" wrapText="1"/>
    </xf>
    <xf numFmtId="0" fontId="21" fillId="0" borderId="8" xfId="1" applyFont="1" applyBorder="1" applyAlignment="1">
      <alignment horizontal="left" vertical="top" wrapText="1"/>
    </xf>
    <xf numFmtId="0" fontId="4" fillId="0" borderId="8" xfId="0" applyFont="1" applyBorder="1" applyAlignment="1">
      <alignment wrapText="1"/>
    </xf>
    <xf numFmtId="0" fontId="21" fillId="0" borderId="8" xfId="1" applyFont="1" applyBorder="1" applyAlignment="1">
      <alignment horizontal="left" vertical="top"/>
    </xf>
    <xf numFmtId="15" fontId="4" fillId="0" borderId="8" xfId="0" applyNumberFormat="1" applyFont="1" applyBorder="1" applyAlignment="1">
      <alignment horizontal="left" vertical="top"/>
    </xf>
    <xf numFmtId="0" fontId="18" fillId="0" borderId="8" xfId="0" applyFont="1" applyBorder="1" applyAlignment="1">
      <alignment vertical="top"/>
    </xf>
    <xf numFmtId="0" fontId="18" fillId="0" borderId="8" xfId="0" applyFont="1" applyBorder="1" applyAlignment="1">
      <alignment horizontal="left" vertical="top" wrapText="1"/>
    </xf>
    <xf numFmtId="189" fontId="4" fillId="0" borderId="8" xfId="0" applyNumberFormat="1" applyFont="1" applyBorder="1" applyAlignment="1">
      <alignment horizontal="center" vertical="top"/>
    </xf>
    <xf numFmtId="0" fontId="18" fillId="0" borderId="8" xfId="0" applyFont="1" applyBorder="1" applyAlignment="1">
      <alignment horizontal="center" vertical="top"/>
    </xf>
    <xf numFmtId="0" fontId="4" fillId="0" borderId="8" xfId="0" quotePrefix="1" applyFont="1" applyBorder="1" applyAlignment="1">
      <alignment vertical="top" wrapText="1"/>
    </xf>
    <xf numFmtId="0" fontId="20" fillId="0" borderId="8" xfId="1" applyBorder="1" applyAlignment="1">
      <alignment horizontal="left" vertical="top"/>
    </xf>
    <xf numFmtId="22" fontId="4" fillId="0" borderId="8" xfId="0" applyNumberFormat="1" applyFont="1" applyBorder="1" applyAlignment="1">
      <alignment horizontal="left" vertical="top"/>
    </xf>
    <xf numFmtId="0" fontId="4" fillId="0" borderId="17" xfId="0" applyFont="1" applyBorder="1" applyAlignment="1">
      <alignment vertical="top" wrapText="1"/>
    </xf>
    <xf numFmtId="22" fontId="19" fillId="0" borderId="0" xfId="0" applyNumberFormat="1" applyFont="1" applyAlignment="1">
      <alignment horizontal="center" vertical="top"/>
    </xf>
    <xf numFmtId="0" fontId="18" fillId="0" borderId="8" xfId="0" applyFont="1" applyBorder="1" applyAlignment="1">
      <alignment horizontal="center" vertical="top" wrapText="1"/>
    </xf>
    <xf numFmtId="0" fontId="18" fillId="0" borderId="8" xfId="0" applyFont="1" applyBorder="1" applyAlignment="1">
      <alignment vertical="top" wrapText="1"/>
    </xf>
    <xf numFmtId="0" fontId="18" fillId="4" borderId="0" xfId="0" applyFont="1" applyFill="1" applyAlignment="1">
      <alignment horizontal="left" vertical="top"/>
    </xf>
    <xf numFmtId="0" fontId="22" fillId="0" borderId="8" xfId="1" applyFont="1" applyBorder="1" applyAlignment="1">
      <alignment horizontal="left" vertical="top" wrapText="1"/>
    </xf>
    <xf numFmtId="0" fontId="18" fillId="0" borderId="8" xfId="0" applyFont="1" applyBorder="1" applyAlignment="1">
      <alignment horizontal="left" vertical="top"/>
    </xf>
    <xf numFmtId="0" fontId="23" fillId="0" borderId="8" xfId="0" applyFont="1" applyBorder="1" applyAlignment="1">
      <alignment vertical="center" wrapText="1"/>
    </xf>
    <xf numFmtId="15" fontId="18" fillId="0" borderId="8" xfId="0" applyNumberFormat="1" applyFont="1" applyBorder="1" applyAlignment="1">
      <alignment horizontal="left" vertical="top" wrapText="1"/>
    </xf>
    <xf numFmtId="0" fontId="24" fillId="0" borderId="8" xfId="1" applyFont="1" applyBorder="1" applyAlignment="1">
      <alignment horizontal="left" vertical="top" wrapText="1"/>
    </xf>
    <xf numFmtId="0" fontId="18" fillId="4" borderId="0" xfId="0" applyFont="1" applyFill="1" applyAlignment="1">
      <alignment horizontal="left" vertical="top" wrapText="1"/>
    </xf>
    <xf numFmtId="0" fontId="25" fillId="0" borderId="0" xfId="0" applyFont="1"/>
    <xf numFmtId="0" fontId="4" fillId="0" borderId="8" xfId="0" applyFont="1" applyBorder="1" applyAlignment="1">
      <alignment vertical="center" wrapText="1"/>
    </xf>
    <xf numFmtId="0" fontId="20" fillId="0" borderId="8" xfId="1" applyBorder="1" applyAlignment="1">
      <alignment horizontal="left" vertical="center" wrapText="1"/>
    </xf>
    <xf numFmtId="0" fontId="4" fillId="0" borderId="8" xfId="0" applyFont="1" applyBorder="1" applyAlignment="1">
      <alignment horizontal="left" vertical="center"/>
    </xf>
    <xf numFmtId="0" fontId="26"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8%20&#3648;&#3604;&#3639;&#3629;&#3609;/&#3649;&#3610;&#3610;&#3648;&#3585;&#3655;&#3610;&#3618;&#3640;&#3607;&#3608;&#3624;&#3634;&#3626;&#3605;&#3619;&#3660;&#3607;&#3637;&#3656;%203-2565%20&#3619;&#3629;&#3610;%208%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facebook.com/ssru.fit" TargetMode="External"/><Relationship Id="rId18" Type="http://schemas.openxmlformats.org/officeDocument/2006/relationships/hyperlink" Target="https://sci.ssru.ac.th/th/news/view/1211256403" TargetMode="External"/><Relationship Id="rId26" Type="http://schemas.openxmlformats.org/officeDocument/2006/relationships/hyperlink" Target="https://sci.ssru.ac.th/th/news/view/25112564" TargetMode="External"/><Relationship Id="rId39" Type="http://schemas.openxmlformats.org/officeDocument/2006/relationships/hyperlink" Target="https://cim.ssru.ac.th/th/news/view/zx5637" TargetMode="External"/><Relationship Id="rId21" Type="http://schemas.openxmlformats.org/officeDocument/2006/relationships/hyperlink" Target="https://sci.ssru.ac.th/th/news/view/1112256502" TargetMode="External"/><Relationship Id="rId34" Type="http://schemas.openxmlformats.org/officeDocument/2006/relationships/hyperlink" Target="https://chm.ssru.ac.th/th/news/view/news20211125" TargetMode="External"/><Relationship Id="rId42" Type="http://schemas.openxmlformats.org/officeDocument/2006/relationships/hyperlink" Target="https://www.facebook.com/WLJT2021/photos/pcb.1716102325252835/1716100045253063/" TargetMode="External"/><Relationship Id="rId47" Type="http://schemas.openxmlformats.org/officeDocument/2006/relationships/hyperlink" Target="https://ca.ssru.ac.th/th/news/view/14056522" TargetMode="External"/><Relationship Id="rId50" Type="http://schemas.openxmlformats.org/officeDocument/2006/relationships/printerSettings" Target="../printerSettings/printerSettings2.bin"/><Relationship Id="rId7" Type="http://schemas.openxmlformats.org/officeDocument/2006/relationships/hyperlink" Target="http://www.ssru.ac.th/" TargetMode="External"/><Relationship Id="rId2" Type="http://schemas.openxmlformats.org/officeDocument/2006/relationships/hyperlink" Target="https://www.facebook.com/ssruedu/posts/1281083579005114" TargetMode="External"/><Relationship Id="rId16" Type="http://schemas.openxmlformats.org/officeDocument/2006/relationships/hyperlink" Target="https://cim.ssru.ac.th/th/news/view/az341" TargetMode="External"/><Relationship Id="rId29" Type="http://schemas.openxmlformats.org/officeDocument/2006/relationships/hyperlink" Target="https://sci.ssru.ac.th/th/news/view/28102564" TargetMode="External"/><Relationship Id="rId11" Type="http://schemas.openxmlformats.org/officeDocument/2006/relationships/hyperlink" Target="https://www.facebook.com/FHS.SSRU" TargetMode="External"/><Relationship Id="rId24" Type="http://schemas.openxmlformats.org/officeDocument/2006/relationships/hyperlink" Target="https://sci.ssru.ac.th/th/news/view/3011256403" TargetMode="External"/><Relationship Id="rId32" Type="http://schemas.openxmlformats.org/officeDocument/2006/relationships/hyperlink" Target="https://sci.ssru.ac.th/th/news/view/1810256403" TargetMode="External"/><Relationship Id="rId37" Type="http://schemas.openxmlformats.org/officeDocument/2006/relationships/hyperlink" Target="https://www.facebook.com/chmssrue-office%20ssru" TargetMode="External"/><Relationship Id="rId40" Type="http://schemas.openxmlformats.org/officeDocument/2006/relationships/hyperlink" Target="https://cim.ssru.ac.th/th/news/view/az341" TargetMode="External"/><Relationship Id="rId45" Type="http://schemas.openxmlformats.org/officeDocument/2006/relationships/hyperlink" Target="https://www.facebook.com/WLJT2021/photos/pcb.1786082214921512/1786079908255076/" TargetMode="External"/><Relationship Id="rId5" Type="http://schemas.openxmlformats.org/officeDocument/2006/relationships/hyperlink" Target="https://www.facebook.com/FARSSRUfanpage/posts/5222375064455891" TargetMode="External"/><Relationship Id="rId15" Type="http://schemas.openxmlformats.org/officeDocument/2006/relationships/hyperlink" Target="https://admission.ssru.ac.th/https:/cts.ssru.ac.th/File/IS/Announce/Files/soxvsmer.pdf" TargetMode="External"/><Relationship Id="rId23" Type="http://schemas.openxmlformats.org/officeDocument/2006/relationships/hyperlink" Target="https://sci.ssru.ac.th/th/news/view/01122564" TargetMode="External"/><Relationship Id="rId28" Type="http://schemas.openxmlformats.org/officeDocument/2006/relationships/hyperlink" Target="https://sci.ssru.ac.th/th/news/view/2810256405" TargetMode="External"/><Relationship Id="rId36" Type="http://schemas.openxmlformats.org/officeDocument/2006/relationships/hyperlink" Target="https://www.facebook.com/chmssru%20e-office%20ssru" TargetMode="External"/><Relationship Id="rId49" Type="http://schemas.openxmlformats.org/officeDocument/2006/relationships/hyperlink" Target="https://www.facebook.com/ssrupresident" TargetMode="External"/><Relationship Id="rId10" Type="http://schemas.openxmlformats.org/officeDocument/2006/relationships/hyperlink" Target="https://www.facebook.com/FHS.SSRU" TargetMode="External"/><Relationship Id="rId19" Type="http://schemas.openxmlformats.org/officeDocument/2006/relationships/hyperlink" Target="https://sci.ssru.ac.th/th/news/view/1211256402" TargetMode="External"/><Relationship Id="rId31" Type="http://schemas.openxmlformats.org/officeDocument/2006/relationships/hyperlink" Target="https://sci.ssru.ac.th/th/news/view/20102564" TargetMode="External"/><Relationship Id="rId44" Type="http://schemas.openxmlformats.org/officeDocument/2006/relationships/hyperlink" Target="https://www.facebook.com/WLJT2021/photos/a.237367779792971/1799471426915924/" TargetMode="External"/><Relationship Id="rId4" Type="http://schemas.openxmlformats.org/officeDocument/2006/relationships/hyperlink" Target="https://fms.ssru.ac.th/th/news/view/rainny1519" TargetMode="External"/><Relationship Id="rId9" Type="http://schemas.openxmlformats.org/officeDocument/2006/relationships/hyperlink" Target="https://cca.ssru.ac.th/" TargetMode="External"/><Relationship Id="rId14" Type="http://schemas.openxmlformats.org/officeDocument/2006/relationships/hyperlink" Target="http://www.cpg.ssru.ac.th/" TargetMode="External"/><Relationship Id="rId22" Type="http://schemas.openxmlformats.org/officeDocument/2006/relationships/hyperlink" Target="https://sci.ssru.ac.th/th/news/view/1012256401" TargetMode="External"/><Relationship Id="rId27" Type="http://schemas.openxmlformats.org/officeDocument/2006/relationships/hyperlink" Target="https://sci.ssru.ac.th/th/news/view/08112564" TargetMode="External"/><Relationship Id="rId30" Type="http://schemas.openxmlformats.org/officeDocument/2006/relationships/hyperlink" Target="https://sci.ssru.ac.th/th/news/view/2710256401" TargetMode="External"/><Relationship Id="rId35" Type="http://schemas.openxmlformats.org/officeDocument/2006/relationships/hyperlink" Target="https://www.facebook.com/chmssru%20e-office%20ssru" TargetMode="External"/><Relationship Id="rId43" Type="http://schemas.openxmlformats.org/officeDocument/2006/relationships/hyperlink" Target="https://www.facebook.com/WLJT2021/" TargetMode="External"/><Relationship Id="rId48" Type="http://schemas.openxmlformats.org/officeDocument/2006/relationships/hyperlink" Target="https://www.facebook.com/ssru.stu/posts/3041252792828809" TargetMode="External"/><Relationship Id="rId8" Type="http://schemas.openxmlformats.org/officeDocument/2006/relationships/hyperlink" Target="http://www.ssru.ac.thhttp/ww.Facebook.com/nurse.ssru.ac.th%20Line%20Official:@nurse.ssru%20Twitter:@nursessru%20IG:Nurse_CNH_SSRU_Official" TargetMode="External"/><Relationship Id="rId51" Type="http://schemas.openxmlformats.org/officeDocument/2006/relationships/drawing" Target="../drawings/drawing1.xml"/><Relationship Id="rId3" Type="http://schemas.openxmlformats.org/officeDocument/2006/relationships/hyperlink" Target="https://fms.ssru.ac.th/th/news/view/rainny1531" TargetMode="External"/><Relationship Id="rId12" Type="http://schemas.openxmlformats.org/officeDocument/2006/relationships/hyperlink" Target="https://admission.ssru.ac.th/" TargetMode="External"/><Relationship Id="rId17" Type="http://schemas.openxmlformats.org/officeDocument/2006/relationships/hyperlink" Target="https://cim.ssru.ac.th/th/news/view/jz422" TargetMode="External"/><Relationship Id="rId25" Type="http://schemas.openxmlformats.org/officeDocument/2006/relationships/hyperlink" Target="https://sci.ssru.ac.th/th/news/view/news04112564" TargetMode="External"/><Relationship Id="rId33" Type="http://schemas.openxmlformats.org/officeDocument/2006/relationships/hyperlink" Target="https://sci.ssru.ac.th/th/news/view/1410256402" TargetMode="External"/><Relationship Id="rId38" Type="http://schemas.openxmlformats.org/officeDocument/2006/relationships/hyperlink" Target="https://chm.ssru.ac.th/th/news/view/news20220314" TargetMode="External"/><Relationship Id="rId46" Type="http://schemas.openxmlformats.org/officeDocument/2006/relationships/hyperlink" Target="https://ca.ssru.ac.th/th/news/view/14056509" TargetMode="External"/><Relationship Id="rId20" Type="http://schemas.openxmlformats.org/officeDocument/2006/relationships/hyperlink" Target="https://sci.ssru.ac.th/th/news/view/09112564" TargetMode="External"/><Relationship Id="rId41" Type="http://schemas.openxmlformats.org/officeDocument/2006/relationships/hyperlink" Target="https://cim.ssru.ac.th/th/news/view/jz81" TargetMode="External"/><Relationship Id="rId1" Type="http://schemas.openxmlformats.org/officeDocument/2006/relationships/hyperlink" Target="https://www.facebook.com/103525814455162/photos/a.103528314454912/443975513743522" TargetMode="External"/><Relationship Id="rId6" Type="http://schemas.openxmlformats.org/officeDocument/2006/relationships/hyperlink" Target="https://www.facebook.com/FARSSRUfanpage/posts/52086679224932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D5" activePane="bottomRight" state="frozen"/>
      <selection activeCell="E22" sqref="E22"/>
      <selection pane="topRight" activeCell="E22" sqref="E22"/>
      <selection pane="bottomLeft" activeCell="E22" sqref="E22"/>
      <selection pane="bottomRight" activeCell="E22" sqref="E22"/>
    </sheetView>
  </sheetViews>
  <sheetFormatPr defaultColWidth="9" defaultRowHeight="24" x14ac:dyDescent="0.4"/>
  <cols>
    <col min="1" max="1" width="9" style="6"/>
    <col min="2" max="2" width="9" style="70"/>
    <col min="3" max="3" width="22.75" style="70" customWidth="1"/>
    <col min="4" max="4" width="9" style="70"/>
    <col min="5" max="5" width="22.375" style="70" customWidth="1"/>
    <col min="6" max="6" width="15.75" style="70" bestFit="1" customWidth="1"/>
    <col min="7" max="7" width="16.875" style="70" customWidth="1"/>
    <col min="8" max="8" width="22.875" style="72" customWidth="1"/>
    <col min="9" max="9" width="34.75" style="72" customWidth="1"/>
    <col min="10" max="10" width="48" style="70" bestFit="1" customWidth="1"/>
    <col min="11" max="11" width="10.75" style="70" customWidth="1"/>
    <col min="12" max="15" width="10.75" style="6" customWidth="1"/>
    <col min="16" max="47" width="9" style="6"/>
    <col min="48" max="16384" width="9" style="70"/>
  </cols>
  <sheetData>
    <row r="1" spans="1:17" ht="30.75" x14ac:dyDescent="0.4">
      <c r="A1" s="1" t="s">
        <v>0</v>
      </c>
      <c r="B1" s="2"/>
      <c r="C1" s="3" t="s">
        <v>1</v>
      </c>
      <c r="D1" s="3"/>
      <c r="E1" s="3"/>
      <c r="F1" s="3"/>
      <c r="G1" s="4" t="s">
        <v>2</v>
      </c>
      <c r="H1" s="5"/>
      <c r="I1" s="5"/>
      <c r="J1" s="6"/>
      <c r="K1" s="6"/>
    </row>
    <row r="2" spans="1:17" ht="30.75" x14ac:dyDescent="0.4">
      <c r="A2" s="7" t="s">
        <v>3</v>
      </c>
      <c r="B2" s="8"/>
      <c r="C2" s="9" t="s">
        <v>4</v>
      </c>
      <c r="D2" s="10"/>
      <c r="E2" s="11"/>
      <c r="F2" s="11"/>
      <c r="G2" s="12" t="s">
        <v>5</v>
      </c>
      <c r="H2" s="13"/>
      <c r="I2" s="13"/>
      <c r="J2" s="6"/>
      <c r="K2" s="6"/>
    </row>
    <row r="3" spans="1:17" s="6" customFormat="1" x14ac:dyDescent="0.2">
      <c r="A3" s="14" t="s">
        <v>6</v>
      </c>
      <c r="B3" s="14" t="s">
        <v>7</v>
      </c>
      <c r="C3" s="15"/>
      <c r="D3" s="15" t="s">
        <v>8</v>
      </c>
      <c r="E3" s="16" t="s">
        <v>9</v>
      </c>
      <c r="F3" s="16"/>
      <c r="G3" s="16"/>
      <c r="H3" s="17"/>
      <c r="I3" s="17"/>
    </row>
    <row r="4" spans="1:17" s="6" customFormat="1" ht="48" customHeight="1" x14ac:dyDescent="0.2">
      <c r="A4" s="18" t="s">
        <v>10</v>
      </c>
      <c r="B4" s="19" t="s">
        <v>11</v>
      </c>
      <c r="C4" s="20"/>
      <c r="D4" s="21" t="s">
        <v>12</v>
      </c>
      <c r="E4" s="22" t="s">
        <v>13</v>
      </c>
      <c r="F4" s="21" t="s">
        <v>14</v>
      </c>
      <c r="G4" s="21" t="s">
        <v>15</v>
      </c>
      <c r="H4" s="23" t="s">
        <v>16</v>
      </c>
      <c r="I4" s="23" t="s">
        <v>17</v>
      </c>
    </row>
    <row r="5" spans="1:17" s="6" customFormat="1" ht="23.25" customHeight="1" x14ac:dyDescent="0.4">
      <c r="A5" s="24">
        <v>1</v>
      </c>
      <c r="B5" s="25" t="s">
        <v>18</v>
      </c>
      <c r="C5" s="26"/>
      <c r="D5" s="27">
        <v>2</v>
      </c>
      <c r="E5" s="28">
        <v>2</v>
      </c>
      <c r="F5" s="29">
        <f>IF(E5=0,0,IF(E5="N/A",1,IF(E5&lt;=K$8,1,IF(E5=L$8,2,IF(E5&lt;L$8,(((E5-K$8)/O$6)+1),IF(E5=M$8,3,IF(E5&lt;M$8,(((E5-L$8)/O$6)+2),IF(E5=N$8,4,IF(E5&lt;N$8,(((E5-M$8)/O$6)+3),IF(E5&gt;=O$8,5,IF(E5&lt;O$8,(((E5-N$8)/O$6)+4),0)))))))))))</f>
        <v>5</v>
      </c>
      <c r="G5" s="30" t="str">
        <f>IF(F5=5,"ü","û")</f>
        <v>ü</v>
      </c>
      <c r="H5" s="31">
        <v>2</v>
      </c>
      <c r="I5" s="31" t="s">
        <v>19</v>
      </c>
      <c r="J5" s="32"/>
      <c r="K5" s="33" t="s">
        <v>20</v>
      </c>
    </row>
    <row r="6" spans="1:17" s="6" customFormat="1" ht="23.25" customHeight="1" x14ac:dyDescent="0.4">
      <c r="A6" s="24">
        <v>2</v>
      </c>
      <c r="B6" s="25" t="s">
        <v>21</v>
      </c>
      <c r="C6" s="26"/>
      <c r="D6" s="27">
        <v>2</v>
      </c>
      <c r="E6" s="28">
        <v>18</v>
      </c>
      <c r="F6" s="29">
        <f>IF(E6=0,0,IF(E6="N/A",1,IF(E6&lt;=K$8,1,IF(E6=L$8,2,IF(E6&lt;L$8,(((E6-K$8)/O$6)+1),IF(E6=M$8,3,IF(E6&lt;M$8,(((E6-L$8)/O$6)+2),IF(E6=N$8,4,IF(E6&lt;N$8,(((E6-M$8)/O$6)+3),IF(E6&gt;=O$8,5,IF(E6&lt;O$8,(((E6-N$8)/O$6)+4),0)))))))))))</f>
        <v>5</v>
      </c>
      <c r="G6" s="30" t="str">
        <f t="shared" ref="G6:G22" si="0">IF(F6=5,"ü","û")</f>
        <v>ü</v>
      </c>
      <c r="H6" s="34">
        <v>18</v>
      </c>
      <c r="I6" s="31" t="s">
        <v>19</v>
      </c>
      <c r="K6" s="35" t="s">
        <v>22</v>
      </c>
      <c r="L6" s="35"/>
      <c r="M6" s="35"/>
      <c r="N6" s="35"/>
      <c r="O6" s="36">
        <v>1</v>
      </c>
      <c r="Q6" s="37"/>
    </row>
    <row r="7" spans="1:17" s="6" customFormat="1" ht="23.25" customHeight="1" x14ac:dyDescent="0.4">
      <c r="A7" s="24">
        <v>3</v>
      </c>
      <c r="B7" s="25" t="s">
        <v>23</v>
      </c>
      <c r="C7" s="26"/>
      <c r="D7" s="27">
        <v>2</v>
      </c>
      <c r="E7" s="28">
        <v>2</v>
      </c>
      <c r="F7" s="29">
        <f t="shared" ref="F7:F21" si="1">IF(E7=0,0,IF(E7="N/A",1,IF(E7&lt;=K$8,1,IF(E7=L$8,2,IF(E7&lt;L$8,(((E7-K$8)/O$6)+1),IF(E7=M$8,3,IF(E7&lt;M$8,(((E7-L$8)/O$6)+2),IF(E7=N$8,4,IF(E7&lt;N$8,(((E7-M$8)/O$6)+3),IF(E7&gt;=O$8,5,IF(E7&lt;O$8,(((E7-N$8)/O$6)+4),0)))))))))))</f>
        <v>5</v>
      </c>
      <c r="G7" s="30" t="str">
        <f t="shared" si="0"/>
        <v>ü</v>
      </c>
      <c r="H7" s="34">
        <v>2</v>
      </c>
      <c r="I7" s="31" t="s">
        <v>19</v>
      </c>
      <c r="K7" s="38" t="s">
        <v>24</v>
      </c>
      <c r="L7" s="38" t="s">
        <v>25</v>
      </c>
      <c r="M7" s="38" t="s">
        <v>26</v>
      </c>
      <c r="N7" s="38" t="s">
        <v>27</v>
      </c>
      <c r="O7" s="38" t="s">
        <v>28</v>
      </c>
      <c r="Q7" s="37"/>
    </row>
    <row r="8" spans="1:17" s="6" customFormat="1" ht="23.25" customHeight="1" x14ac:dyDescent="0.4">
      <c r="A8" s="24">
        <v>4</v>
      </c>
      <c r="B8" s="39" t="s">
        <v>29</v>
      </c>
      <c r="C8" s="26"/>
      <c r="D8" s="27">
        <v>2</v>
      </c>
      <c r="E8" s="28">
        <v>2</v>
      </c>
      <c r="F8" s="29">
        <f t="shared" si="1"/>
        <v>5</v>
      </c>
      <c r="G8" s="30" t="str">
        <f t="shared" si="0"/>
        <v>ü</v>
      </c>
      <c r="H8" s="34">
        <v>2</v>
      </c>
      <c r="I8" s="31" t="s">
        <v>19</v>
      </c>
      <c r="K8" s="40"/>
      <c r="L8" s="40"/>
      <c r="M8" s="40"/>
      <c r="N8" s="40">
        <v>1</v>
      </c>
      <c r="O8" s="40">
        <v>2</v>
      </c>
      <c r="Q8" s="37"/>
    </row>
    <row r="9" spans="1:17" s="6" customFormat="1" ht="23.25" customHeight="1" x14ac:dyDescent="0.4">
      <c r="A9" s="24">
        <v>5</v>
      </c>
      <c r="B9" s="39" t="s">
        <v>30</v>
      </c>
      <c r="C9" s="26"/>
      <c r="D9" s="27">
        <v>2</v>
      </c>
      <c r="E9" s="28">
        <v>2</v>
      </c>
      <c r="F9" s="29">
        <f t="shared" si="1"/>
        <v>5</v>
      </c>
      <c r="G9" s="30" t="str">
        <f t="shared" si="0"/>
        <v>ü</v>
      </c>
      <c r="H9" s="34">
        <v>2</v>
      </c>
      <c r="I9" s="31" t="s">
        <v>19</v>
      </c>
      <c r="Q9" s="37"/>
    </row>
    <row r="10" spans="1:17" s="6" customFormat="1" ht="23.25" customHeight="1" x14ac:dyDescent="0.4">
      <c r="A10" s="24">
        <v>6</v>
      </c>
      <c r="B10" s="39" t="s">
        <v>31</v>
      </c>
      <c r="C10" s="26"/>
      <c r="D10" s="27">
        <v>2</v>
      </c>
      <c r="E10" s="28">
        <v>2</v>
      </c>
      <c r="F10" s="29">
        <f t="shared" si="1"/>
        <v>5</v>
      </c>
      <c r="G10" s="30" t="str">
        <f t="shared" si="0"/>
        <v>ü</v>
      </c>
      <c r="H10" s="34">
        <v>2</v>
      </c>
      <c r="I10" s="31" t="s">
        <v>19</v>
      </c>
      <c r="K10" s="33" t="s">
        <v>32</v>
      </c>
      <c r="Q10" s="37"/>
    </row>
    <row r="11" spans="1:17" s="6" customFormat="1" ht="23.25" customHeight="1" x14ac:dyDescent="0.4">
      <c r="A11" s="24">
        <v>7</v>
      </c>
      <c r="B11" s="25" t="s">
        <v>33</v>
      </c>
      <c r="C11" s="26"/>
      <c r="D11" s="27">
        <v>2</v>
      </c>
      <c r="E11" s="28">
        <v>2</v>
      </c>
      <c r="F11" s="29">
        <f t="shared" si="1"/>
        <v>5</v>
      </c>
      <c r="G11" s="30" t="str">
        <f t="shared" si="0"/>
        <v>ü</v>
      </c>
      <c r="H11" s="34">
        <v>2</v>
      </c>
      <c r="I11" s="31" t="s">
        <v>19</v>
      </c>
      <c r="K11" s="35" t="s">
        <v>22</v>
      </c>
      <c r="L11" s="35"/>
      <c r="M11" s="35"/>
      <c r="N11" s="35"/>
      <c r="O11" s="36">
        <v>6</v>
      </c>
      <c r="Q11" s="37"/>
    </row>
    <row r="12" spans="1:17" s="6" customFormat="1" ht="23.25" customHeight="1" x14ac:dyDescent="0.4">
      <c r="A12" s="24">
        <v>8</v>
      </c>
      <c r="B12" s="39" t="s">
        <v>34</v>
      </c>
      <c r="C12" s="26"/>
      <c r="D12" s="27">
        <v>2</v>
      </c>
      <c r="E12" s="28">
        <v>5</v>
      </c>
      <c r="F12" s="29">
        <f t="shared" si="1"/>
        <v>5</v>
      </c>
      <c r="G12" s="30" t="str">
        <f t="shared" si="0"/>
        <v>ü</v>
      </c>
      <c r="H12" s="34">
        <v>5</v>
      </c>
      <c r="I12" s="31" t="s">
        <v>19</v>
      </c>
      <c r="K12" s="38" t="s">
        <v>24</v>
      </c>
      <c r="L12" s="38" t="s">
        <v>25</v>
      </c>
      <c r="M12" s="38" t="s">
        <v>26</v>
      </c>
      <c r="N12" s="38" t="s">
        <v>27</v>
      </c>
      <c r="O12" s="38" t="s">
        <v>28</v>
      </c>
      <c r="Q12" s="37"/>
    </row>
    <row r="13" spans="1:17" s="6" customFormat="1" ht="23.25" customHeight="1" x14ac:dyDescent="0.4">
      <c r="A13" s="24">
        <v>9</v>
      </c>
      <c r="B13" s="41" t="s">
        <v>35</v>
      </c>
      <c r="C13" s="26"/>
      <c r="D13" s="27">
        <v>2</v>
      </c>
      <c r="E13" s="28">
        <v>2</v>
      </c>
      <c r="F13" s="29">
        <f t="shared" si="1"/>
        <v>5</v>
      </c>
      <c r="G13" s="30" t="str">
        <f t="shared" si="0"/>
        <v>ü</v>
      </c>
      <c r="H13" s="34">
        <v>2</v>
      </c>
      <c r="I13" s="31" t="s">
        <v>19</v>
      </c>
      <c r="K13" s="40">
        <v>10</v>
      </c>
      <c r="L13" s="40">
        <v>16</v>
      </c>
      <c r="M13" s="40">
        <v>22</v>
      </c>
      <c r="N13" s="40">
        <v>28</v>
      </c>
      <c r="O13" s="40">
        <v>34</v>
      </c>
      <c r="Q13" s="37"/>
    </row>
    <row r="14" spans="1:17" s="6" customFormat="1" ht="23.25" customHeight="1" x14ac:dyDescent="0.4">
      <c r="A14" s="24">
        <v>10</v>
      </c>
      <c r="B14" s="42" t="s">
        <v>36</v>
      </c>
      <c r="C14" s="26"/>
      <c r="D14" s="27">
        <v>2</v>
      </c>
      <c r="E14" s="28">
        <v>2</v>
      </c>
      <c r="F14" s="29">
        <f t="shared" si="1"/>
        <v>5</v>
      </c>
      <c r="G14" s="30" t="str">
        <f t="shared" si="0"/>
        <v>ü</v>
      </c>
      <c r="H14" s="34">
        <v>2</v>
      </c>
      <c r="I14" s="31" t="s">
        <v>19</v>
      </c>
      <c r="Q14" s="37"/>
    </row>
    <row r="15" spans="1:17" s="6" customFormat="1" ht="23.25" customHeight="1" x14ac:dyDescent="0.4">
      <c r="A15" s="24">
        <v>11</v>
      </c>
      <c r="B15" s="41" t="s">
        <v>37</v>
      </c>
      <c r="C15" s="26"/>
      <c r="D15" s="27">
        <v>2</v>
      </c>
      <c r="E15" s="28">
        <v>8</v>
      </c>
      <c r="F15" s="29">
        <f t="shared" si="1"/>
        <v>5</v>
      </c>
      <c r="G15" s="30" t="str">
        <f t="shared" si="0"/>
        <v>ü</v>
      </c>
      <c r="H15" s="34">
        <v>15</v>
      </c>
      <c r="I15" s="43" t="s">
        <v>38</v>
      </c>
      <c r="Q15" s="37"/>
    </row>
    <row r="16" spans="1:17" s="6" customFormat="1" ht="23.25" customHeight="1" x14ac:dyDescent="0.4">
      <c r="A16" s="24">
        <v>12</v>
      </c>
      <c r="B16" s="41" t="s">
        <v>39</v>
      </c>
      <c r="C16" s="26"/>
      <c r="D16" s="27">
        <v>2</v>
      </c>
      <c r="E16" s="28">
        <v>2</v>
      </c>
      <c r="F16" s="29">
        <f t="shared" si="1"/>
        <v>5</v>
      </c>
      <c r="G16" s="30" t="str">
        <f t="shared" si="0"/>
        <v>ü</v>
      </c>
      <c r="H16" s="34">
        <v>2</v>
      </c>
      <c r="I16" s="31" t="s">
        <v>19</v>
      </c>
      <c r="Q16" s="37"/>
    </row>
    <row r="17" spans="1:17" s="6" customFormat="1" ht="23.25" customHeight="1" x14ac:dyDescent="0.4">
      <c r="A17" s="24">
        <v>13</v>
      </c>
      <c r="B17" s="41" t="s">
        <v>40</v>
      </c>
      <c r="C17" s="26"/>
      <c r="D17" s="27">
        <v>2</v>
      </c>
      <c r="E17" s="28">
        <v>2</v>
      </c>
      <c r="F17" s="29">
        <f t="shared" si="1"/>
        <v>5</v>
      </c>
      <c r="G17" s="30" t="str">
        <f t="shared" si="0"/>
        <v>ü</v>
      </c>
      <c r="H17" s="34">
        <v>2</v>
      </c>
      <c r="I17" s="31" t="s">
        <v>19</v>
      </c>
      <c r="Q17" s="37"/>
    </row>
    <row r="18" spans="1:17" s="6" customFormat="1" ht="23.25" customHeight="1" x14ac:dyDescent="0.4">
      <c r="A18" s="24">
        <v>14</v>
      </c>
      <c r="B18" s="25" t="s">
        <v>41</v>
      </c>
      <c r="C18" s="26"/>
      <c r="D18" s="27">
        <v>2</v>
      </c>
      <c r="E18" s="28">
        <v>5</v>
      </c>
      <c r="F18" s="29">
        <f t="shared" si="1"/>
        <v>5</v>
      </c>
      <c r="G18" s="30" t="str">
        <f t="shared" si="0"/>
        <v>ü</v>
      </c>
      <c r="H18" s="34">
        <v>5</v>
      </c>
      <c r="I18" s="31" t="s">
        <v>19</v>
      </c>
    </row>
    <row r="19" spans="1:17" s="6" customFormat="1" ht="23.25" customHeight="1" x14ac:dyDescent="0.4">
      <c r="A19" s="24">
        <v>15</v>
      </c>
      <c r="B19" s="25" t="s">
        <v>42</v>
      </c>
      <c r="C19" s="26"/>
      <c r="D19" s="27">
        <v>2</v>
      </c>
      <c r="E19" s="28">
        <v>2</v>
      </c>
      <c r="F19" s="29">
        <f t="shared" si="1"/>
        <v>5</v>
      </c>
      <c r="G19" s="30" t="str">
        <f t="shared" si="0"/>
        <v>ü</v>
      </c>
      <c r="H19" s="34">
        <v>2</v>
      </c>
      <c r="I19" s="31" t="s">
        <v>19</v>
      </c>
    </row>
    <row r="20" spans="1:17" s="6" customFormat="1" ht="21" customHeight="1" x14ac:dyDescent="0.4">
      <c r="A20" s="24">
        <v>16</v>
      </c>
      <c r="B20" s="25" t="s">
        <v>43</v>
      </c>
      <c r="C20" s="26"/>
      <c r="D20" s="27">
        <v>2</v>
      </c>
      <c r="E20" s="28">
        <v>2</v>
      </c>
      <c r="F20" s="29">
        <f t="shared" si="1"/>
        <v>5</v>
      </c>
      <c r="G20" s="30" t="str">
        <f t="shared" si="0"/>
        <v>ü</v>
      </c>
      <c r="H20" s="34">
        <v>2</v>
      </c>
      <c r="I20" s="31" t="s">
        <v>19</v>
      </c>
    </row>
    <row r="21" spans="1:17" s="6" customFormat="1" ht="23.25" customHeight="1" x14ac:dyDescent="0.4">
      <c r="A21" s="24">
        <v>17</v>
      </c>
      <c r="B21" s="42" t="s">
        <v>44</v>
      </c>
      <c r="C21" s="26"/>
      <c r="D21" s="27">
        <v>2</v>
      </c>
      <c r="E21" s="28">
        <v>2</v>
      </c>
      <c r="F21" s="29">
        <f t="shared" si="1"/>
        <v>5</v>
      </c>
      <c r="G21" s="30" t="str">
        <f t="shared" si="0"/>
        <v>ü</v>
      </c>
      <c r="H21" s="34">
        <v>5</v>
      </c>
      <c r="I21" s="43" t="s">
        <v>38</v>
      </c>
    </row>
    <row r="22" spans="1:17" s="6" customFormat="1" ht="27" customHeight="1" x14ac:dyDescent="0.2">
      <c r="A22" s="44" t="s">
        <v>32</v>
      </c>
      <c r="B22" s="45"/>
      <c r="C22" s="46"/>
      <c r="D22" s="47">
        <v>34</v>
      </c>
      <c r="E22" s="48">
        <f>SUM(E5:E21)</f>
        <v>62</v>
      </c>
      <c r="F22" s="49">
        <f>IF(E22=0,0,IF(E22="N/A",1,IF(E22&lt;=K$13,1,IF(E22=L$13,2,IF(E22&lt;L$13,(((E22-K$13)/O$11)+1),IF(E22=M$13,3,IF(E22&lt;M$13,(((E22-L$13)/O$11)+2),IF(E22=N$13,4,IF(E22&lt;N$13,(((E22-M$13)/O$11)+3),IF(E22&gt;=O$13,5,IF(E22&lt;O$13,(((E22-N$13)/O$11)+4),0)))))))))))</f>
        <v>5</v>
      </c>
      <c r="G22" s="50" t="str">
        <f t="shared" si="0"/>
        <v>ü</v>
      </c>
      <c r="H22" s="51"/>
      <c r="I22" s="51"/>
    </row>
    <row r="23" spans="1:17" s="6" customFormat="1" x14ac:dyDescent="0.2">
      <c r="H23" s="17"/>
      <c r="I23" s="17"/>
    </row>
    <row r="24" spans="1:17" s="6" customFormat="1" ht="24.6" customHeight="1" x14ac:dyDescent="0.2">
      <c r="A24" s="52" t="s">
        <v>45</v>
      </c>
      <c r="B24" s="53"/>
      <c r="C24" s="54" t="s">
        <v>46</v>
      </c>
      <c r="D24" s="55"/>
      <c r="E24" s="55"/>
      <c r="F24" s="56" t="s">
        <v>2</v>
      </c>
      <c r="G24" s="57" t="s">
        <v>47</v>
      </c>
      <c r="H24" s="57" t="s">
        <v>15</v>
      </c>
      <c r="I24" s="58" t="s">
        <v>16</v>
      </c>
      <c r="J24" s="59" t="s">
        <v>17</v>
      </c>
      <c r="M24" s="60"/>
      <c r="N24" s="61"/>
      <c r="O24" s="60"/>
    </row>
    <row r="25" spans="1:17" s="6" customFormat="1" ht="27.75" x14ac:dyDescent="0.2">
      <c r="A25" s="52"/>
      <c r="B25" s="53"/>
      <c r="C25" s="62"/>
      <c r="D25" s="63"/>
      <c r="E25" s="63"/>
      <c r="F25" s="64">
        <v>2</v>
      </c>
      <c r="G25" s="65">
        <v>2</v>
      </c>
      <c r="H25" s="66" t="str">
        <f>IF(G25=5,"ü","û")</f>
        <v>û</v>
      </c>
      <c r="I25" s="34">
        <v>3</v>
      </c>
      <c r="J25" s="67" t="s">
        <v>48</v>
      </c>
      <c r="M25" s="68"/>
      <c r="N25" s="69"/>
      <c r="O25" s="69"/>
    </row>
    <row r="26" spans="1:17" s="6" customFormat="1" x14ac:dyDescent="0.2">
      <c r="H26" s="17"/>
      <c r="I26" s="17"/>
    </row>
    <row r="27" spans="1:17" s="6" customFormat="1" x14ac:dyDescent="0.2">
      <c r="H27" s="17"/>
      <c r="I27" s="17"/>
    </row>
    <row r="28" spans="1:17" s="6" customFormat="1" x14ac:dyDescent="0.2">
      <c r="H28" s="17"/>
      <c r="I28" s="17"/>
    </row>
    <row r="29" spans="1:17" s="6" customFormat="1" x14ac:dyDescent="0.2">
      <c r="H29" s="17"/>
      <c r="I29" s="17"/>
    </row>
    <row r="30" spans="1:17" s="6" customFormat="1" x14ac:dyDescent="0.2">
      <c r="H30" s="17"/>
      <c r="I30" s="17"/>
    </row>
    <row r="31" spans="1:17" s="6" customFormat="1" x14ac:dyDescent="0.2">
      <c r="H31" s="17"/>
      <c r="I31" s="17"/>
    </row>
    <row r="32" spans="1:17" s="6" customFormat="1" x14ac:dyDescent="0.2">
      <c r="A32" s="6" t="str">
        <f t="shared" ref="A32:E47" si="2">A4</f>
        <v>ลำดับ</v>
      </c>
      <c r="B32" s="6" t="str">
        <f t="shared" si="2"/>
        <v>หน่วยงาน</v>
      </c>
      <c r="C32" s="6" t="s">
        <v>11</v>
      </c>
      <c r="D32" s="6" t="str">
        <f t="shared" si="2"/>
        <v>เป้าหมาย</v>
      </c>
      <c r="E32" s="6" t="str">
        <f t="shared" si="2"/>
        <v>จำนวนการประชาสัมพันธ์</v>
      </c>
      <c r="H32" s="17"/>
      <c r="I32" s="17"/>
    </row>
    <row r="33" spans="1:9" s="6" customFormat="1" x14ac:dyDescent="0.2">
      <c r="A33" s="6">
        <f t="shared" si="2"/>
        <v>1</v>
      </c>
      <c r="B33" s="6" t="str">
        <f t="shared" si="2"/>
        <v>1) คณะครุศาสตร์</v>
      </c>
      <c r="C33" s="6" t="s">
        <v>49</v>
      </c>
      <c r="D33" s="6">
        <f t="shared" si="2"/>
        <v>2</v>
      </c>
      <c r="E33" s="6">
        <f t="shared" si="2"/>
        <v>2</v>
      </c>
      <c r="H33" s="17"/>
      <c r="I33" s="17"/>
    </row>
    <row r="34" spans="1:9" s="6" customFormat="1" x14ac:dyDescent="0.2">
      <c r="A34" s="6">
        <f t="shared" si="2"/>
        <v>2</v>
      </c>
      <c r="B34" s="6" t="str">
        <f t="shared" si="2"/>
        <v>2) คณะวิทยาศาสตร์และเทคโนโลยี</v>
      </c>
      <c r="C34" s="6" t="s">
        <v>50</v>
      </c>
      <c r="D34" s="6">
        <f t="shared" si="2"/>
        <v>2</v>
      </c>
      <c r="E34" s="6">
        <f t="shared" si="2"/>
        <v>18</v>
      </c>
      <c r="H34" s="17"/>
      <c r="I34" s="17"/>
    </row>
    <row r="35" spans="1:9" s="6" customFormat="1" x14ac:dyDescent="0.2">
      <c r="A35" s="6">
        <f t="shared" si="2"/>
        <v>3</v>
      </c>
      <c r="B35" s="6" t="str">
        <f t="shared" si="2"/>
        <v>3) คณะมนุษยศาสตร์และสังคมศาสตร์</v>
      </c>
      <c r="C35" s="6" t="s">
        <v>51</v>
      </c>
      <c r="D35" s="6">
        <f t="shared" si="2"/>
        <v>2</v>
      </c>
      <c r="E35" s="6">
        <f t="shared" si="2"/>
        <v>2</v>
      </c>
      <c r="H35" s="17"/>
      <c r="I35" s="17"/>
    </row>
    <row r="36" spans="1:9" s="6" customFormat="1" x14ac:dyDescent="0.2">
      <c r="A36" s="6">
        <f t="shared" si="2"/>
        <v>4</v>
      </c>
      <c r="B36" s="6" t="str">
        <f t="shared" si="2"/>
        <v>4) คณะวิทยาการจัดการ</v>
      </c>
      <c r="C36" s="6" t="s">
        <v>52</v>
      </c>
      <c r="D36" s="6">
        <f t="shared" si="2"/>
        <v>2</v>
      </c>
      <c r="E36" s="6">
        <f t="shared" si="2"/>
        <v>2</v>
      </c>
      <c r="H36" s="17"/>
      <c r="I36" s="17"/>
    </row>
    <row r="37" spans="1:9" s="6" customFormat="1" x14ac:dyDescent="0.2">
      <c r="A37" s="6">
        <f t="shared" si="2"/>
        <v>5</v>
      </c>
      <c r="B37" s="6" t="str">
        <f t="shared" si="2"/>
        <v>5) คณะเทคโนโลยีอุตสาหกรรม</v>
      </c>
      <c r="C37" s="6" t="s">
        <v>53</v>
      </c>
      <c r="D37" s="6">
        <f t="shared" si="2"/>
        <v>2</v>
      </c>
      <c r="E37" s="6">
        <f t="shared" si="2"/>
        <v>2</v>
      </c>
      <c r="H37" s="17"/>
      <c r="I37" s="17"/>
    </row>
    <row r="38" spans="1:9" s="6" customFormat="1" x14ac:dyDescent="0.2">
      <c r="A38" s="6">
        <f t="shared" si="2"/>
        <v>6</v>
      </c>
      <c r="B38" s="6" t="str">
        <f t="shared" si="2"/>
        <v>6) คณะศิลปกรรมศาสตร์</v>
      </c>
      <c r="C38" s="6" t="s">
        <v>54</v>
      </c>
      <c r="D38" s="6">
        <f t="shared" si="2"/>
        <v>2</v>
      </c>
      <c r="E38" s="6">
        <f t="shared" si="2"/>
        <v>2</v>
      </c>
      <c r="H38" s="17"/>
      <c r="I38" s="17"/>
    </row>
    <row r="39" spans="1:9" s="6" customFormat="1" x14ac:dyDescent="0.2">
      <c r="A39" s="6">
        <f t="shared" si="2"/>
        <v>7</v>
      </c>
      <c r="B39" s="6" t="str">
        <f t="shared" si="2"/>
        <v>7)  บัณฑิตวิทยาลัย</v>
      </c>
      <c r="C39" s="6" t="s">
        <v>55</v>
      </c>
      <c r="D39" s="6">
        <f t="shared" si="2"/>
        <v>2</v>
      </c>
      <c r="E39" s="6">
        <f t="shared" si="2"/>
        <v>2</v>
      </c>
      <c r="H39" s="17"/>
      <c r="I39" s="17"/>
    </row>
    <row r="40" spans="1:9" s="6" customFormat="1" x14ac:dyDescent="0.2">
      <c r="A40" s="6">
        <f t="shared" si="2"/>
        <v>8</v>
      </c>
      <c r="B40" s="6" t="str">
        <f t="shared" si="2"/>
        <v>8)  วิทยาลัยนวัตกรรมและการจัดการ</v>
      </c>
      <c r="C40" s="6" t="s">
        <v>56</v>
      </c>
      <c r="D40" s="6">
        <f t="shared" si="2"/>
        <v>2</v>
      </c>
      <c r="E40" s="6">
        <f t="shared" si="2"/>
        <v>5</v>
      </c>
      <c r="H40" s="17"/>
      <c r="I40" s="17"/>
    </row>
    <row r="41" spans="1:9" s="6" customFormat="1" x14ac:dyDescent="0.2">
      <c r="A41" s="6">
        <f t="shared" si="2"/>
        <v>9</v>
      </c>
      <c r="B41" s="6" t="str">
        <f t="shared" si="2"/>
        <v>9)  วิทยาลัยพยาบาลและสุขภาพ</v>
      </c>
      <c r="C41" s="6" t="s">
        <v>57</v>
      </c>
      <c r="D41" s="6">
        <f t="shared" si="2"/>
        <v>2</v>
      </c>
      <c r="E41" s="6">
        <f t="shared" si="2"/>
        <v>2</v>
      </c>
      <c r="H41" s="17"/>
      <c r="I41" s="17"/>
    </row>
    <row r="42" spans="1:9" s="6" customFormat="1" x14ac:dyDescent="0.2">
      <c r="A42" s="6">
        <f t="shared" si="2"/>
        <v>10</v>
      </c>
      <c r="B42" s="6" t="str">
        <f t="shared" si="2"/>
        <v>10) วิทยาลัยสหเวชศาสตร์</v>
      </c>
      <c r="C42" s="6" t="s">
        <v>58</v>
      </c>
      <c r="D42" s="6">
        <f t="shared" si="2"/>
        <v>2</v>
      </c>
      <c r="E42" s="6">
        <f t="shared" si="2"/>
        <v>2</v>
      </c>
      <c r="H42" s="17"/>
      <c r="I42" s="17"/>
    </row>
    <row r="43" spans="1:9" s="6" customFormat="1" x14ac:dyDescent="0.2">
      <c r="A43" s="6">
        <f t="shared" si="2"/>
        <v>11</v>
      </c>
      <c r="B43" s="6" t="str">
        <f t="shared" si="2"/>
        <v>11) วิทยาลัยโลจิสติกส์และซัพพลายเชน</v>
      </c>
      <c r="C43" s="6" t="s">
        <v>59</v>
      </c>
      <c r="D43" s="6">
        <f t="shared" si="2"/>
        <v>2</v>
      </c>
      <c r="E43" s="6">
        <f t="shared" si="2"/>
        <v>8</v>
      </c>
      <c r="H43" s="17"/>
      <c r="I43" s="17"/>
    </row>
    <row r="44" spans="1:9" s="6" customFormat="1" x14ac:dyDescent="0.2">
      <c r="A44" s="6">
        <f t="shared" si="2"/>
        <v>12</v>
      </c>
      <c r="B44" s="6" t="str">
        <f t="shared" si="2"/>
        <v>12) วิทยาลัยสถาปัตยกรรมศาสตร์</v>
      </c>
      <c r="C44" s="6" t="s">
        <v>60</v>
      </c>
      <c r="D44" s="6">
        <f t="shared" si="2"/>
        <v>2</v>
      </c>
      <c r="E44" s="6">
        <f t="shared" si="2"/>
        <v>2</v>
      </c>
      <c r="H44" s="17"/>
      <c r="I44" s="17"/>
    </row>
    <row r="45" spans="1:9" s="6" customFormat="1" x14ac:dyDescent="0.2">
      <c r="A45" s="6">
        <f t="shared" si="2"/>
        <v>13</v>
      </c>
      <c r="B45" s="6" t="str">
        <f t="shared" si="2"/>
        <v>13)  วิทยาลัยการเมืองและการปกครอง</v>
      </c>
      <c r="C45" s="6" t="s">
        <v>61</v>
      </c>
      <c r="D45" s="6">
        <f t="shared" si="2"/>
        <v>2</v>
      </c>
      <c r="E45" s="6">
        <f t="shared" si="2"/>
        <v>2</v>
      </c>
      <c r="H45" s="17"/>
      <c r="I45" s="17"/>
    </row>
    <row r="46" spans="1:9" s="6" customFormat="1" x14ac:dyDescent="0.2">
      <c r="A46" s="6">
        <f t="shared" si="2"/>
        <v>14</v>
      </c>
      <c r="B46" s="6" t="str">
        <f t="shared" si="2"/>
        <v>14) วิทยาลัยการจัดการอุตสาหกรรมบริการ</v>
      </c>
      <c r="C46" s="6" t="s">
        <v>62</v>
      </c>
      <c r="D46" s="6">
        <f t="shared" si="2"/>
        <v>2</v>
      </c>
      <c r="E46" s="6">
        <f t="shared" si="2"/>
        <v>5</v>
      </c>
      <c r="H46" s="17"/>
      <c r="I46" s="17"/>
    </row>
    <row r="47" spans="1:9" s="6" customFormat="1" x14ac:dyDescent="0.2">
      <c r="A47" s="6">
        <f t="shared" si="2"/>
        <v>15</v>
      </c>
      <c r="B47" s="6" t="str">
        <f t="shared" si="2"/>
        <v>15) วิทยาลัยนิเทศศาสตร์</v>
      </c>
      <c r="C47" s="6" t="s">
        <v>63</v>
      </c>
      <c r="D47" s="6">
        <f t="shared" si="2"/>
        <v>2</v>
      </c>
      <c r="E47" s="6">
        <f t="shared" si="2"/>
        <v>2</v>
      </c>
      <c r="H47" s="17"/>
      <c r="I47" s="17"/>
    </row>
    <row r="48" spans="1:9" s="6" customFormat="1" x14ac:dyDescent="0.2">
      <c r="A48" s="6">
        <f t="shared" ref="A48:E50" si="3">A20</f>
        <v>16</v>
      </c>
      <c r="B48" s="6" t="str">
        <f t="shared" si="3"/>
        <v>16) ศูนย์การศึกษา จ. อุดรธานี</v>
      </c>
      <c r="C48" s="6" t="s">
        <v>64</v>
      </c>
      <c r="D48" s="6">
        <f t="shared" si="3"/>
        <v>2</v>
      </c>
      <c r="E48" s="6">
        <f t="shared" si="3"/>
        <v>2</v>
      </c>
      <c r="H48" s="17"/>
      <c r="I48" s="17"/>
    </row>
    <row r="49" spans="1:9" s="6" customFormat="1" x14ac:dyDescent="0.2">
      <c r="A49" s="6">
        <f t="shared" si="3"/>
        <v>17</v>
      </c>
      <c r="B49" s="6" t="str">
        <f t="shared" si="3"/>
        <v>17) สำนักงานอธิการบดี</v>
      </c>
      <c r="C49" s="6" t="s">
        <v>65</v>
      </c>
      <c r="D49" s="6">
        <f t="shared" si="3"/>
        <v>2</v>
      </c>
      <c r="E49" s="6">
        <f t="shared" si="3"/>
        <v>2</v>
      </c>
      <c r="H49" s="17"/>
      <c r="I49" s="17"/>
    </row>
    <row r="50" spans="1:9" s="6" customFormat="1" x14ac:dyDescent="0.2">
      <c r="A50" s="6" t="str">
        <f t="shared" si="3"/>
        <v>ระดับมหาวิทยาลัย</v>
      </c>
      <c r="B50" s="6">
        <f t="shared" si="3"/>
        <v>0</v>
      </c>
      <c r="C50" s="6" t="s">
        <v>66</v>
      </c>
      <c r="D50" s="6">
        <f t="shared" si="3"/>
        <v>34</v>
      </c>
      <c r="E50" s="6">
        <f t="shared" si="3"/>
        <v>62</v>
      </c>
      <c r="H50" s="17"/>
      <c r="I50" s="17"/>
    </row>
    <row r="51" spans="1:9" s="6" customFormat="1" x14ac:dyDescent="0.2">
      <c r="H51" s="17"/>
      <c r="I51" s="17"/>
    </row>
    <row r="52" spans="1:9" s="6" customFormat="1" x14ac:dyDescent="0.2">
      <c r="H52" s="17"/>
      <c r="I52" s="17"/>
    </row>
    <row r="53" spans="1:9" s="6" customFormat="1" x14ac:dyDescent="0.2">
      <c r="H53" s="17"/>
      <c r="I53" s="17"/>
    </row>
    <row r="54" spans="1:9" s="6" customFormat="1" x14ac:dyDescent="0.2">
      <c r="H54" s="17"/>
      <c r="I54" s="17"/>
    </row>
    <row r="55" spans="1:9" s="6" customFormat="1" x14ac:dyDescent="0.2">
      <c r="H55" s="17"/>
      <c r="I55" s="17"/>
    </row>
    <row r="56" spans="1:9" s="6" customFormat="1" x14ac:dyDescent="0.2">
      <c r="H56" s="17"/>
      <c r="I56" s="17"/>
    </row>
    <row r="57" spans="1:9" s="6" customFormat="1" x14ac:dyDescent="0.2">
      <c r="H57" s="17"/>
      <c r="I57" s="17"/>
    </row>
    <row r="58" spans="1:9" s="6" customFormat="1" x14ac:dyDescent="0.2">
      <c r="H58" s="17"/>
      <c r="I58" s="17"/>
    </row>
    <row r="59" spans="1:9" s="6" customFormat="1" x14ac:dyDescent="0.2">
      <c r="H59" s="17"/>
      <c r="I59" s="17"/>
    </row>
    <row r="60" spans="1:9" s="6" customFormat="1" x14ac:dyDescent="0.2">
      <c r="H60" s="17"/>
      <c r="I60" s="17"/>
    </row>
    <row r="61" spans="1:9" s="6" customFormat="1" x14ac:dyDescent="0.2">
      <c r="H61" s="17"/>
      <c r="I61" s="17"/>
    </row>
    <row r="62" spans="1:9" s="6" customFormat="1" x14ac:dyDescent="0.2">
      <c r="H62" s="17"/>
      <c r="I62" s="17"/>
    </row>
    <row r="63" spans="1:9" s="6" customFormat="1" x14ac:dyDescent="0.2">
      <c r="H63" s="17"/>
      <c r="I63" s="17"/>
    </row>
    <row r="64" spans="1:9" s="6" customFormat="1" x14ac:dyDescent="0.2">
      <c r="H64" s="17"/>
      <c r="I64" s="17"/>
    </row>
    <row r="65" spans="8:9" s="6" customFormat="1" x14ac:dyDescent="0.2">
      <c r="H65" s="17"/>
      <c r="I65" s="17"/>
    </row>
    <row r="66" spans="8:9" s="6" customFormat="1" x14ac:dyDescent="0.2">
      <c r="H66" s="17"/>
      <c r="I66" s="17"/>
    </row>
    <row r="67" spans="8:9" s="6" customFormat="1" x14ac:dyDescent="0.2">
      <c r="H67" s="17"/>
      <c r="I67" s="17"/>
    </row>
    <row r="68" spans="8:9" s="6" customFormat="1" x14ac:dyDescent="0.2">
      <c r="H68" s="17"/>
      <c r="I68" s="17"/>
    </row>
    <row r="69" spans="8:9" s="6" customFormat="1" x14ac:dyDescent="0.2">
      <c r="H69" s="17"/>
      <c r="I69" s="17"/>
    </row>
    <row r="70" spans="8:9" s="6" customFormat="1" x14ac:dyDescent="0.2">
      <c r="H70" s="17"/>
      <c r="I70" s="17"/>
    </row>
    <row r="71" spans="8:9" s="6" customFormat="1" x14ac:dyDescent="0.2">
      <c r="H71" s="17"/>
      <c r="I71" s="17"/>
    </row>
    <row r="72" spans="8:9" s="6" customFormat="1" x14ac:dyDescent="0.2">
      <c r="H72" s="17"/>
      <c r="I72" s="17"/>
    </row>
    <row r="73" spans="8:9" s="6" customFormat="1" x14ac:dyDescent="0.2">
      <c r="H73" s="17"/>
      <c r="I73" s="17"/>
    </row>
    <row r="74" spans="8:9" s="6" customFormat="1" x14ac:dyDescent="0.2">
      <c r="H74" s="17"/>
      <c r="I74" s="17"/>
    </row>
    <row r="75" spans="8:9" s="6" customFormat="1" x14ac:dyDescent="0.2">
      <c r="H75" s="17"/>
      <c r="I75" s="17"/>
    </row>
    <row r="76" spans="8:9" s="6" customFormat="1" x14ac:dyDescent="0.2">
      <c r="H76" s="17"/>
      <c r="I76" s="17"/>
    </row>
    <row r="77" spans="8:9" s="6" customFormat="1" x14ac:dyDescent="0.2">
      <c r="H77" s="17"/>
      <c r="I77" s="17"/>
    </row>
    <row r="78" spans="8:9" s="6" customFormat="1" x14ac:dyDescent="0.2">
      <c r="H78" s="17"/>
      <c r="I78" s="17"/>
    </row>
    <row r="79" spans="8:9" s="6" customFormat="1" x14ac:dyDescent="0.2">
      <c r="H79" s="17"/>
      <c r="I79" s="17"/>
    </row>
    <row r="80" spans="8:9" s="6" customFormat="1" x14ac:dyDescent="0.2">
      <c r="H80" s="17"/>
      <c r="I80" s="17"/>
    </row>
    <row r="81" spans="8:9" s="6" customFormat="1" x14ac:dyDescent="0.2">
      <c r="H81" s="17"/>
      <c r="I81" s="17"/>
    </row>
    <row r="82" spans="8:9" s="6" customFormat="1" x14ac:dyDescent="0.2">
      <c r="H82" s="17"/>
      <c r="I82" s="17"/>
    </row>
    <row r="83" spans="8:9" s="6" customFormat="1" x14ac:dyDescent="0.2">
      <c r="H83" s="17"/>
      <c r="I83" s="17"/>
    </row>
    <row r="84" spans="8:9" s="6" customFormat="1" x14ac:dyDescent="0.2">
      <c r="H84" s="17"/>
      <c r="I84" s="17"/>
    </row>
    <row r="85" spans="8:9" s="6" customFormat="1" x14ac:dyDescent="0.2">
      <c r="H85" s="17"/>
      <c r="I85" s="17"/>
    </row>
    <row r="86" spans="8:9" s="6" customFormat="1" x14ac:dyDescent="0.2">
      <c r="H86" s="17"/>
      <c r="I86" s="17"/>
    </row>
    <row r="87" spans="8:9" s="6" customFormat="1" x14ac:dyDescent="0.2">
      <c r="H87" s="17"/>
      <c r="I87" s="17"/>
    </row>
    <row r="88" spans="8:9" s="6" customFormat="1" x14ac:dyDescent="0.2">
      <c r="H88" s="17"/>
      <c r="I88" s="17"/>
    </row>
    <row r="89" spans="8:9" s="6" customFormat="1" x14ac:dyDescent="0.2">
      <c r="H89" s="17"/>
      <c r="I89" s="17"/>
    </row>
    <row r="90" spans="8:9" s="6" customFormat="1" x14ac:dyDescent="0.2">
      <c r="H90" s="17"/>
      <c r="I90" s="17"/>
    </row>
    <row r="91" spans="8:9" s="6" customFormat="1" x14ac:dyDescent="0.2">
      <c r="H91" s="17"/>
      <c r="I91" s="17"/>
    </row>
    <row r="92" spans="8:9" s="6" customFormat="1" x14ac:dyDescent="0.2">
      <c r="H92" s="17"/>
      <c r="I92" s="17"/>
    </row>
    <row r="93" spans="8:9" s="6" customFormat="1" x14ac:dyDescent="0.2">
      <c r="H93" s="17"/>
      <c r="I93" s="17"/>
    </row>
    <row r="94" spans="8:9" s="6" customFormat="1" x14ac:dyDescent="0.2">
      <c r="H94" s="17"/>
      <c r="I94" s="17"/>
    </row>
    <row r="95" spans="8:9" s="6" customFormat="1" x14ac:dyDescent="0.2">
      <c r="H95" s="17"/>
      <c r="I95" s="17"/>
    </row>
    <row r="96" spans="8:9" s="6" customFormat="1" x14ac:dyDescent="0.2">
      <c r="H96" s="17"/>
      <c r="I96" s="17"/>
    </row>
    <row r="97" spans="8:9" s="6" customFormat="1" x14ac:dyDescent="0.2">
      <c r="H97" s="17"/>
      <c r="I97" s="17"/>
    </row>
    <row r="98" spans="8:9" s="6" customFormat="1" x14ac:dyDescent="0.2">
      <c r="H98" s="17"/>
      <c r="I98" s="17"/>
    </row>
    <row r="99" spans="8:9" s="6" customFormat="1" x14ac:dyDescent="0.2">
      <c r="H99" s="17"/>
      <c r="I99" s="17"/>
    </row>
    <row r="100" spans="8:9" s="6" customFormat="1" x14ac:dyDescent="0.2">
      <c r="H100" s="17"/>
      <c r="I100" s="17"/>
    </row>
    <row r="101" spans="8:9" s="6" customFormat="1" x14ac:dyDescent="0.2">
      <c r="H101" s="17"/>
      <c r="I101" s="17"/>
    </row>
    <row r="102" spans="8:9" s="6" customFormat="1" x14ac:dyDescent="0.2">
      <c r="H102" s="17"/>
      <c r="I102" s="17"/>
    </row>
    <row r="103" spans="8:9" s="6" customFormat="1" x14ac:dyDescent="0.2">
      <c r="H103" s="17"/>
      <c r="I103" s="17"/>
    </row>
    <row r="104" spans="8:9" s="6" customFormat="1" x14ac:dyDescent="0.2">
      <c r="H104" s="17"/>
      <c r="I104" s="17"/>
    </row>
    <row r="105" spans="8:9" s="6" customFormat="1" x14ac:dyDescent="0.2">
      <c r="H105" s="17"/>
      <c r="I105" s="17"/>
    </row>
    <row r="106" spans="8:9" s="6" customFormat="1" x14ac:dyDescent="0.2">
      <c r="H106" s="17"/>
      <c r="I106" s="17"/>
    </row>
    <row r="107" spans="8:9" s="6" customFormat="1" x14ac:dyDescent="0.2">
      <c r="H107" s="17"/>
      <c r="I107" s="17"/>
    </row>
    <row r="108" spans="8:9" s="6" customFormat="1" x14ac:dyDescent="0.2">
      <c r="H108" s="17"/>
      <c r="I108" s="17"/>
    </row>
    <row r="109" spans="8:9" s="6" customFormat="1" x14ac:dyDescent="0.2">
      <c r="H109" s="17"/>
      <c r="I109" s="17"/>
    </row>
    <row r="110" spans="8:9" s="6" customFormat="1" x14ac:dyDescent="0.2">
      <c r="H110" s="17"/>
      <c r="I110" s="17"/>
    </row>
    <row r="111" spans="8:9" s="6" customFormat="1" x14ac:dyDescent="0.2">
      <c r="H111" s="17"/>
      <c r="I111" s="17"/>
    </row>
    <row r="112" spans="8:9" s="6" customFormat="1" x14ac:dyDescent="0.2">
      <c r="H112" s="17"/>
      <c r="I112" s="17"/>
    </row>
    <row r="113" spans="8:9" s="6" customFormat="1" x14ac:dyDescent="0.2">
      <c r="H113" s="17"/>
      <c r="I113" s="17"/>
    </row>
    <row r="114" spans="8:9" s="6" customFormat="1" x14ac:dyDescent="0.2">
      <c r="H114" s="17"/>
      <c r="I114" s="17"/>
    </row>
    <row r="115" spans="8:9" s="6" customFormat="1" x14ac:dyDescent="0.2">
      <c r="H115" s="17"/>
      <c r="I115" s="17"/>
    </row>
    <row r="116" spans="8:9" s="6" customFormat="1" x14ac:dyDescent="0.2">
      <c r="H116" s="17"/>
      <c r="I116" s="17"/>
    </row>
    <row r="117" spans="8:9" s="6" customFormat="1" x14ac:dyDescent="0.2">
      <c r="H117" s="17"/>
      <c r="I117" s="17"/>
    </row>
    <row r="118" spans="8:9" s="6" customFormat="1" x14ac:dyDescent="0.2">
      <c r="H118" s="17"/>
      <c r="I118" s="17"/>
    </row>
    <row r="119" spans="8:9" s="6" customFormat="1" x14ac:dyDescent="0.2">
      <c r="H119" s="17"/>
      <c r="I119" s="17"/>
    </row>
    <row r="120" spans="8:9" s="6" customFormat="1" x14ac:dyDescent="0.2">
      <c r="H120" s="17"/>
      <c r="I120" s="17"/>
    </row>
    <row r="121" spans="8:9" s="6" customFormat="1" x14ac:dyDescent="0.2">
      <c r="H121" s="17"/>
      <c r="I121" s="17"/>
    </row>
    <row r="122" spans="8:9" s="6" customFormat="1" x14ac:dyDescent="0.2">
      <c r="H122" s="17"/>
      <c r="I122" s="17"/>
    </row>
    <row r="123" spans="8:9" s="6" customFormat="1" x14ac:dyDescent="0.2">
      <c r="H123" s="17"/>
      <c r="I123" s="17"/>
    </row>
    <row r="124" spans="8:9" s="6" customFormat="1" x14ac:dyDescent="0.2">
      <c r="H124" s="17"/>
      <c r="I124" s="17"/>
    </row>
    <row r="125" spans="8:9" s="6" customFormat="1" x14ac:dyDescent="0.2">
      <c r="H125" s="17"/>
      <c r="I125" s="17"/>
    </row>
    <row r="126" spans="8:9" s="6" customFormat="1" x14ac:dyDescent="0.2">
      <c r="H126" s="17"/>
      <c r="I126" s="17"/>
    </row>
    <row r="127" spans="8:9" s="6" customFormat="1" x14ac:dyDescent="0.2">
      <c r="H127" s="17"/>
      <c r="I127" s="17"/>
    </row>
    <row r="128" spans="8:9" s="6" customFormat="1" x14ac:dyDescent="0.2">
      <c r="H128" s="17"/>
      <c r="I128" s="17"/>
    </row>
    <row r="129" spans="8:9" s="6" customFormat="1" x14ac:dyDescent="0.2">
      <c r="H129" s="17"/>
      <c r="I129" s="17"/>
    </row>
    <row r="130" spans="8:9" s="6" customFormat="1" x14ac:dyDescent="0.2">
      <c r="H130" s="17"/>
      <c r="I130" s="17"/>
    </row>
    <row r="131" spans="8:9" s="6" customFormat="1" x14ac:dyDescent="0.2">
      <c r="H131" s="17"/>
      <c r="I131" s="17"/>
    </row>
    <row r="132" spans="8:9" s="6" customFormat="1" x14ac:dyDescent="0.2">
      <c r="H132" s="17"/>
      <c r="I132" s="17"/>
    </row>
    <row r="133" spans="8:9" s="6" customFormat="1" x14ac:dyDescent="0.2">
      <c r="H133" s="17"/>
      <c r="I133" s="17"/>
    </row>
    <row r="134" spans="8:9" s="6" customFormat="1" x14ac:dyDescent="0.2">
      <c r="H134" s="17"/>
      <c r="I134" s="17"/>
    </row>
    <row r="135" spans="8:9" s="6" customFormat="1" x14ac:dyDescent="0.2">
      <c r="H135" s="17"/>
      <c r="I135" s="17"/>
    </row>
    <row r="136" spans="8:9" s="6" customFormat="1" x14ac:dyDescent="0.2">
      <c r="H136" s="17"/>
      <c r="I136" s="17"/>
    </row>
    <row r="137" spans="8:9" s="6" customFormat="1" x14ac:dyDescent="0.2">
      <c r="H137" s="17"/>
      <c r="I137" s="17"/>
    </row>
    <row r="138" spans="8:9" s="6" customFormat="1" x14ac:dyDescent="0.2">
      <c r="H138" s="17"/>
      <c r="I138" s="17"/>
    </row>
    <row r="139" spans="8:9" s="6" customFormat="1" x14ac:dyDescent="0.2">
      <c r="H139" s="17"/>
      <c r="I139" s="17"/>
    </row>
    <row r="140" spans="8:9" x14ac:dyDescent="0.2">
      <c r="H140" s="17"/>
      <c r="I140" s="17"/>
    </row>
    <row r="141" spans="8:9" x14ac:dyDescent="0.2">
      <c r="H141" s="71"/>
      <c r="I141" s="71"/>
    </row>
    <row r="142" spans="8:9" x14ac:dyDescent="0.2">
      <c r="H142" s="71"/>
      <c r="I142" s="71"/>
    </row>
    <row r="143" spans="8:9" x14ac:dyDescent="0.2">
      <c r="H143" s="71"/>
      <c r="I143" s="71"/>
    </row>
    <row r="144" spans="8:9" x14ac:dyDescent="0.2">
      <c r="H144" s="71"/>
      <c r="I144" s="71"/>
    </row>
    <row r="145" spans="8:9" x14ac:dyDescent="0.2">
      <c r="H145" s="71"/>
      <c r="I145" s="71"/>
    </row>
    <row r="146" spans="8:9" x14ac:dyDescent="0.2">
      <c r="H146" s="71"/>
      <c r="I146" s="71"/>
    </row>
    <row r="147" spans="8:9" x14ac:dyDescent="0.2">
      <c r="H147" s="71"/>
      <c r="I147" s="71"/>
    </row>
    <row r="148" spans="8:9" x14ac:dyDescent="0.2">
      <c r="H148" s="71"/>
      <c r="I148" s="71"/>
    </row>
    <row r="149" spans="8:9" x14ac:dyDescent="0.2">
      <c r="H149" s="71"/>
      <c r="I149" s="71"/>
    </row>
    <row r="150" spans="8:9" x14ac:dyDescent="0.2">
      <c r="H150" s="71"/>
      <c r="I150" s="71"/>
    </row>
    <row r="151" spans="8:9" x14ac:dyDescent="0.2">
      <c r="H151" s="71"/>
      <c r="I151" s="71"/>
    </row>
    <row r="152" spans="8:9" x14ac:dyDescent="0.2">
      <c r="H152" s="71"/>
      <c r="I152" s="71"/>
    </row>
    <row r="153" spans="8:9" x14ac:dyDescent="0.2">
      <c r="H153" s="71"/>
      <c r="I153" s="71"/>
    </row>
    <row r="154" spans="8:9" x14ac:dyDescent="0.2">
      <c r="H154" s="71"/>
      <c r="I154" s="71"/>
    </row>
    <row r="155" spans="8:9" x14ac:dyDescent="0.2">
      <c r="H155" s="71"/>
      <c r="I155" s="71"/>
    </row>
    <row r="156" spans="8:9" x14ac:dyDescent="0.2">
      <c r="H156" s="71"/>
      <c r="I156" s="71"/>
    </row>
    <row r="157" spans="8:9" x14ac:dyDescent="0.2">
      <c r="H157" s="71"/>
      <c r="I157" s="71"/>
    </row>
    <row r="158" spans="8:9" x14ac:dyDescent="0.2">
      <c r="H158" s="71"/>
      <c r="I158" s="71"/>
    </row>
    <row r="159" spans="8:9" x14ac:dyDescent="0.2">
      <c r="H159" s="71"/>
      <c r="I159" s="71"/>
    </row>
    <row r="160" spans="8:9" x14ac:dyDescent="0.2">
      <c r="H160" s="71"/>
      <c r="I160" s="71"/>
    </row>
    <row r="161" spans="8:9" x14ac:dyDescent="0.2">
      <c r="H161" s="71"/>
      <c r="I161" s="71"/>
    </row>
    <row r="162" spans="8:9" x14ac:dyDescent="0.2">
      <c r="H162" s="71"/>
      <c r="I162" s="71"/>
    </row>
    <row r="163" spans="8:9" x14ac:dyDescent="0.2">
      <c r="H163" s="71"/>
      <c r="I163" s="71"/>
    </row>
    <row r="164" spans="8:9" x14ac:dyDescent="0.2">
      <c r="H164" s="71"/>
      <c r="I164" s="71"/>
    </row>
    <row r="165" spans="8:9" x14ac:dyDescent="0.2">
      <c r="H165" s="71"/>
      <c r="I165" s="71"/>
    </row>
    <row r="166" spans="8:9" x14ac:dyDescent="0.2">
      <c r="H166" s="71"/>
      <c r="I166" s="71"/>
    </row>
    <row r="167" spans="8:9" x14ac:dyDescent="0.2">
      <c r="H167" s="71"/>
      <c r="I167" s="71"/>
    </row>
    <row r="168" spans="8:9" x14ac:dyDescent="0.2">
      <c r="H168" s="71"/>
      <c r="I168" s="71"/>
    </row>
    <row r="169" spans="8:9" x14ac:dyDescent="0.2">
      <c r="H169" s="71"/>
      <c r="I169" s="71"/>
    </row>
    <row r="170" spans="8:9" x14ac:dyDescent="0.2">
      <c r="H170" s="71"/>
      <c r="I170" s="71"/>
    </row>
    <row r="171" spans="8:9" x14ac:dyDescent="0.2">
      <c r="H171" s="71"/>
      <c r="I171" s="71"/>
    </row>
    <row r="172" spans="8:9" x14ac:dyDescent="0.2">
      <c r="H172" s="71"/>
      <c r="I172" s="71"/>
    </row>
    <row r="173" spans="8:9" x14ac:dyDescent="0.2">
      <c r="H173" s="71"/>
      <c r="I173" s="71"/>
    </row>
    <row r="174" spans="8:9" x14ac:dyDescent="0.2">
      <c r="H174" s="71"/>
      <c r="I174" s="71"/>
    </row>
    <row r="175" spans="8:9" x14ac:dyDescent="0.2">
      <c r="H175" s="71"/>
      <c r="I175" s="71"/>
    </row>
    <row r="176" spans="8:9" x14ac:dyDescent="0.2">
      <c r="H176" s="71"/>
      <c r="I176" s="71"/>
    </row>
    <row r="177" spans="8:9" x14ac:dyDescent="0.2">
      <c r="H177" s="71"/>
      <c r="I177" s="71"/>
    </row>
    <row r="178" spans="8:9" x14ac:dyDescent="0.2">
      <c r="H178" s="71"/>
      <c r="I178" s="71"/>
    </row>
    <row r="179" spans="8:9" x14ac:dyDescent="0.2">
      <c r="H179" s="71"/>
      <c r="I179" s="71"/>
    </row>
    <row r="180" spans="8:9" x14ac:dyDescent="0.2">
      <c r="H180" s="71"/>
      <c r="I180" s="71"/>
    </row>
    <row r="181" spans="8:9" x14ac:dyDescent="0.2">
      <c r="H181" s="71"/>
      <c r="I181" s="71"/>
    </row>
    <row r="182" spans="8:9" x14ac:dyDescent="0.2">
      <c r="H182" s="71"/>
      <c r="I182" s="71"/>
    </row>
    <row r="183" spans="8:9" x14ac:dyDescent="0.2">
      <c r="H183" s="71"/>
      <c r="I183" s="71"/>
    </row>
    <row r="184" spans="8:9" x14ac:dyDescent="0.2">
      <c r="H184" s="71"/>
      <c r="I184" s="71"/>
    </row>
    <row r="185" spans="8:9" x14ac:dyDescent="0.2">
      <c r="H185" s="71"/>
      <c r="I185" s="71"/>
    </row>
    <row r="186" spans="8:9" x14ac:dyDescent="0.2">
      <c r="H186" s="71"/>
      <c r="I186" s="71"/>
    </row>
    <row r="187" spans="8:9" x14ac:dyDescent="0.2">
      <c r="H187" s="71"/>
      <c r="I187" s="71"/>
    </row>
    <row r="188" spans="8:9" x14ac:dyDescent="0.2">
      <c r="H188" s="71"/>
      <c r="I188" s="71"/>
    </row>
    <row r="189" spans="8:9" x14ac:dyDescent="0.2">
      <c r="H189" s="71"/>
      <c r="I189" s="71"/>
    </row>
    <row r="190" spans="8:9" x14ac:dyDescent="0.2">
      <c r="H190" s="71"/>
      <c r="I190" s="71"/>
    </row>
    <row r="191" spans="8:9" x14ac:dyDescent="0.2">
      <c r="H191" s="71"/>
      <c r="I191" s="71"/>
    </row>
    <row r="192" spans="8:9" x14ac:dyDescent="0.2">
      <c r="H192" s="71"/>
      <c r="I192" s="71"/>
    </row>
    <row r="193" spans="8:9" x14ac:dyDescent="0.2">
      <c r="H193" s="71"/>
      <c r="I193" s="71"/>
    </row>
    <row r="194" spans="8:9" x14ac:dyDescent="0.2">
      <c r="H194" s="71"/>
      <c r="I194" s="71"/>
    </row>
    <row r="195" spans="8:9" x14ac:dyDescent="0.2">
      <c r="H195" s="71"/>
      <c r="I195" s="71"/>
    </row>
    <row r="196" spans="8:9" x14ac:dyDescent="0.2">
      <c r="H196" s="71"/>
      <c r="I196" s="71"/>
    </row>
    <row r="197" spans="8:9" x14ac:dyDescent="0.2">
      <c r="H197" s="71"/>
      <c r="I197" s="71"/>
    </row>
    <row r="198" spans="8:9" x14ac:dyDescent="0.2">
      <c r="H198" s="71"/>
      <c r="I198" s="71"/>
    </row>
    <row r="199" spans="8:9" x14ac:dyDescent="0.2">
      <c r="H199" s="71"/>
      <c r="I199" s="71"/>
    </row>
    <row r="200" spans="8:9" x14ac:dyDescent="0.2">
      <c r="H200" s="71"/>
      <c r="I200" s="71"/>
    </row>
    <row r="201" spans="8:9" x14ac:dyDescent="0.2">
      <c r="H201" s="71"/>
      <c r="I201" s="71"/>
    </row>
    <row r="202" spans="8:9" x14ac:dyDescent="0.2">
      <c r="H202" s="71"/>
      <c r="I202" s="71"/>
    </row>
    <row r="203" spans="8:9" x14ac:dyDescent="0.2">
      <c r="H203" s="71"/>
      <c r="I203" s="71"/>
    </row>
    <row r="204" spans="8:9" x14ac:dyDescent="0.2">
      <c r="H204" s="71"/>
      <c r="I204" s="71"/>
    </row>
    <row r="205" spans="8:9" x14ac:dyDescent="0.2">
      <c r="H205" s="71"/>
      <c r="I205" s="71"/>
    </row>
    <row r="206" spans="8:9" x14ac:dyDescent="0.2">
      <c r="H206" s="71"/>
      <c r="I206" s="71"/>
    </row>
    <row r="207" spans="8:9" x14ac:dyDescent="0.2">
      <c r="H207" s="71"/>
      <c r="I207" s="71"/>
    </row>
    <row r="208" spans="8:9" x14ac:dyDescent="0.2">
      <c r="H208" s="71"/>
      <c r="I208" s="71"/>
    </row>
    <row r="209" spans="8:9" x14ac:dyDescent="0.2">
      <c r="H209" s="71"/>
      <c r="I209" s="71"/>
    </row>
    <row r="210" spans="8:9" x14ac:dyDescent="0.2">
      <c r="H210" s="71"/>
      <c r="I210" s="71"/>
    </row>
    <row r="211" spans="8:9" x14ac:dyDescent="0.2">
      <c r="H211" s="71"/>
      <c r="I211" s="71"/>
    </row>
    <row r="212" spans="8:9" x14ac:dyDescent="0.2">
      <c r="H212" s="71"/>
      <c r="I212" s="71"/>
    </row>
    <row r="213" spans="8:9" x14ac:dyDescent="0.2">
      <c r="H213" s="71"/>
      <c r="I213" s="71"/>
    </row>
    <row r="214" spans="8:9" x14ac:dyDescent="0.2">
      <c r="H214" s="71"/>
      <c r="I214" s="71"/>
    </row>
    <row r="215" spans="8:9" x14ac:dyDescent="0.2">
      <c r="H215" s="71"/>
      <c r="I215" s="71"/>
    </row>
    <row r="216" spans="8:9" x14ac:dyDescent="0.2">
      <c r="H216" s="71"/>
      <c r="I216" s="71"/>
    </row>
    <row r="217" spans="8:9" x14ac:dyDescent="0.2">
      <c r="H217" s="71"/>
      <c r="I217" s="71"/>
    </row>
    <row r="218" spans="8:9" x14ac:dyDescent="0.2">
      <c r="H218" s="71"/>
      <c r="I218" s="71"/>
    </row>
    <row r="219" spans="8:9" x14ac:dyDescent="0.2">
      <c r="H219" s="71"/>
      <c r="I219" s="71"/>
    </row>
    <row r="220" spans="8:9" x14ac:dyDescent="0.2">
      <c r="H220" s="71"/>
      <c r="I220" s="71"/>
    </row>
    <row r="221" spans="8:9" x14ac:dyDescent="0.2">
      <c r="H221" s="71"/>
      <c r="I221" s="71"/>
    </row>
    <row r="222" spans="8:9" x14ac:dyDescent="0.2">
      <c r="H222" s="71"/>
      <c r="I222" s="71"/>
    </row>
    <row r="223" spans="8:9" x14ac:dyDescent="0.2">
      <c r="H223" s="71"/>
      <c r="I223" s="71"/>
    </row>
    <row r="224" spans="8:9" x14ac:dyDescent="0.2">
      <c r="H224" s="71"/>
      <c r="I224" s="71"/>
    </row>
    <row r="225" spans="8:9" x14ac:dyDescent="0.2">
      <c r="H225" s="71"/>
      <c r="I225" s="71"/>
    </row>
    <row r="226" spans="8:9" x14ac:dyDescent="0.2">
      <c r="H226" s="71"/>
      <c r="I226" s="71"/>
    </row>
    <row r="227" spans="8:9" x14ac:dyDescent="0.2">
      <c r="H227" s="71"/>
      <c r="I227" s="71"/>
    </row>
    <row r="228" spans="8:9" x14ac:dyDescent="0.2">
      <c r="H228" s="71"/>
      <c r="I228" s="71"/>
    </row>
    <row r="229" spans="8:9" x14ac:dyDescent="0.2">
      <c r="H229" s="71"/>
      <c r="I229" s="71"/>
    </row>
    <row r="230" spans="8:9" x14ac:dyDescent="0.2">
      <c r="H230" s="71"/>
      <c r="I230" s="71"/>
    </row>
    <row r="231" spans="8:9" x14ac:dyDescent="0.2">
      <c r="H231" s="71"/>
      <c r="I231" s="71"/>
    </row>
    <row r="232" spans="8:9" x14ac:dyDescent="0.2">
      <c r="H232" s="71"/>
      <c r="I232" s="71"/>
    </row>
    <row r="233" spans="8:9" x14ac:dyDescent="0.2">
      <c r="H233" s="71"/>
      <c r="I233" s="71"/>
    </row>
    <row r="234" spans="8:9" x14ac:dyDescent="0.2">
      <c r="H234" s="71"/>
      <c r="I234" s="71"/>
    </row>
    <row r="235" spans="8:9" x14ac:dyDescent="0.2">
      <c r="H235" s="71"/>
      <c r="I235" s="71"/>
    </row>
    <row r="236" spans="8:9" x14ac:dyDescent="0.2">
      <c r="H236" s="71"/>
      <c r="I236" s="71"/>
    </row>
    <row r="237" spans="8:9" x14ac:dyDescent="0.2">
      <c r="H237" s="71"/>
      <c r="I237" s="71"/>
    </row>
    <row r="238" spans="8:9" x14ac:dyDescent="0.2">
      <c r="H238" s="71"/>
      <c r="I238" s="71"/>
    </row>
    <row r="239" spans="8:9" x14ac:dyDescent="0.2">
      <c r="H239" s="71"/>
      <c r="I239" s="71"/>
    </row>
    <row r="240" spans="8:9" x14ac:dyDescent="0.2">
      <c r="H240" s="71"/>
      <c r="I240" s="71"/>
    </row>
    <row r="241" spans="8:9" x14ac:dyDescent="0.2">
      <c r="H241" s="71"/>
      <c r="I241" s="71"/>
    </row>
    <row r="242" spans="8:9" x14ac:dyDescent="0.2">
      <c r="H242" s="71"/>
      <c r="I242" s="71"/>
    </row>
    <row r="243" spans="8:9" x14ac:dyDescent="0.2">
      <c r="H243" s="71"/>
      <c r="I243" s="71"/>
    </row>
    <row r="244" spans="8:9" x14ac:dyDescent="0.2">
      <c r="H244" s="71"/>
      <c r="I244" s="71"/>
    </row>
    <row r="245" spans="8:9" x14ac:dyDescent="0.2">
      <c r="H245" s="71"/>
      <c r="I245" s="71"/>
    </row>
    <row r="246" spans="8:9" x14ac:dyDescent="0.2">
      <c r="H246" s="71"/>
      <c r="I246" s="71"/>
    </row>
    <row r="247" spans="8:9" x14ac:dyDescent="0.2">
      <c r="H247" s="71"/>
      <c r="I247" s="71"/>
    </row>
    <row r="248" spans="8:9" x14ac:dyDescent="0.2">
      <c r="H248" s="71"/>
      <c r="I248" s="71"/>
    </row>
    <row r="249" spans="8:9" x14ac:dyDescent="0.2">
      <c r="H249" s="71"/>
      <c r="I249" s="71"/>
    </row>
    <row r="250" spans="8:9" x14ac:dyDescent="0.2">
      <c r="H250" s="71"/>
      <c r="I250" s="71"/>
    </row>
    <row r="251" spans="8:9" x14ac:dyDescent="0.2">
      <c r="H251" s="71"/>
      <c r="I251" s="71"/>
    </row>
    <row r="252" spans="8:9" x14ac:dyDescent="0.2">
      <c r="H252" s="71"/>
      <c r="I252" s="71"/>
    </row>
    <row r="253" spans="8:9" x14ac:dyDescent="0.2">
      <c r="H253" s="71"/>
      <c r="I253" s="71"/>
    </row>
    <row r="254" spans="8:9" x14ac:dyDescent="0.2">
      <c r="H254" s="71"/>
      <c r="I254" s="71"/>
    </row>
    <row r="255" spans="8:9" x14ac:dyDescent="0.2">
      <c r="H255" s="71"/>
      <c r="I255" s="71"/>
    </row>
    <row r="256" spans="8:9" x14ac:dyDescent="0.2">
      <c r="H256" s="71"/>
      <c r="I256" s="71"/>
    </row>
    <row r="257" spans="8:9" x14ac:dyDescent="0.2">
      <c r="H257" s="71"/>
      <c r="I257" s="71"/>
    </row>
    <row r="258" spans="8:9" x14ac:dyDescent="0.2">
      <c r="H258" s="71"/>
      <c r="I258" s="71"/>
    </row>
    <row r="259" spans="8:9" x14ac:dyDescent="0.2">
      <c r="H259" s="71"/>
      <c r="I259" s="71"/>
    </row>
    <row r="260" spans="8:9" x14ac:dyDescent="0.2">
      <c r="H260" s="71"/>
      <c r="I260" s="71"/>
    </row>
    <row r="261" spans="8:9" x14ac:dyDescent="0.2">
      <c r="H261" s="71"/>
      <c r="I261" s="71"/>
    </row>
    <row r="262" spans="8:9" x14ac:dyDescent="0.2">
      <c r="H262" s="71"/>
      <c r="I262" s="71"/>
    </row>
    <row r="263" spans="8:9" x14ac:dyDescent="0.2">
      <c r="H263" s="71"/>
      <c r="I263" s="71"/>
    </row>
    <row r="264" spans="8:9" x14ac:dyDescent="0.2">
      <c r="H264" s="71"/>
      <c r="I264" s="71"/>
    </row>
    <row r="265" spans="8:9" x14ac:dyDescent="0.2">
      <c r="H265" s="71"/>
      <c r="I265" s="71"/>
    </row>
    <row r="266" spans="8:9" x14ac:dyDescent="0.2">
      <c r="H266" s="71"/>
      <c r="I266" s="71"/>
    </row>
    <row r="267" spans="8:9" x14ac:dyDescent="0.2">
      <c r="H267" s="71"/>
      <c r="I267" s="71"/>
    </row>
    <row r="268" spans="8:9" x14ac:dyDescent="0.2">
      <c r="H268" s="71"/>
      <c r="I268" s="71"/>
    </row>
    <row r="269" spans="8:9" x14ac:dyDescent="0.2">
      <c r="H269" s="71"/>
      <c r="I269" s="71"/>
    </row>
    <row r="270" spans="8:9" x14ac:dyDescent="0.2">
      <c r="H270" s="71"/>
      <c r="I270" s="71"/>
    </row>
    <row r="271" spans="8:9" x14ac:dyDescent="0.2">
      <c r="H271" s="71"/>
      <c r="I271" s="71"/>
    </row>
    <row r="272" spans="8:9" x14ac:dyDescent="0.2">
      <c r="H272" s="71"/>
      <c r="I272" s="71"/>
    </row>
    <row r="273" spans="8:9" x14ac:dyDescent="0.2">
      <c r="H273" s="71"/>
      <c r="I273" s="71"/>
    </row>
    <row r="274" spans="8:9" x14ac:dyDescent="0.2">
      <c r="H274" s="71"/>
      <c r="I274" s="71"/>
    </row>
    <row r="275" spans="8:9" x14ac:dyDescent="0.2">
      <c r="H275" s="71"/>
      <c r="I275" s="71"/>
    </row>
    <row r="276" spans="8:9" x14ac:dyDescent="0.2">
      <c r="H276" s="71"/>
      <c r="I276" s="71"/>
    </row>
    <row r="277" spans="8:9" x14ac:dyDescent="0.2">
      <c r="H277" s="71"/>
      <c r="I277" s="71"/>
    </row>
    <row r="278" spans="8:9" x14ac:dyDescent="0.2">
      <c r="H278" s="71"/>
      <c r="I278" s="71"/>
    </row>
    <row r="279" spans="8:9" x14ac:dyDescent="0.2">
      <c r="H279" s="71"/>
      <c r="I279" s="71"/>
    </row>
    <row r="280" spans="8:9" x14ac:dyDescent="0.2">
      <c r="H280" s="71"/>
      <c r="I280" s="71"/>
    </row>
    <row r="281" spans="8:9" x14ac:dyDescent="0.2">
      <c r="H281" s="71"/>
      <c r="I281" s="71"/>
    </row>
    <row r="282" spans="8:9" x14ac:dyDescent="0.2">
      <c r="H282" s="71"/>
      <c r="I282" s="71"/>
    </row>
    <row r="283" spans="8:9" x14ac:dyDescent="0.2">
      <c r="H283" s="71"/>
      <c r="I283" s="71"/>
    </row>
    <row r="284" spans="8:9" x14ac:dyDescent="0.2">
      <c r="H284" s="71"/>
      <c r="I284" s="71"/>
    </row>
    <row r="285" spans="8:9" x14ac:dyDescent="0.2">
      <c r="H285" s="71"/>
      <c r="I285" s="71"/>
    </row>
    <row r="286" spans="8:9" x14ac:dyDescent="0.2">
      <c r="H286" s="71"/>
      <c r="I286" s="71"/>
    </row>
    <row r="287" spans="8:9" x14ac:dyDescent="0.2">
      <c r="H287" s="71"/>
      <c r="I287" s="71"/>
    </row>
    <row r="288" spans="8:9" x14ac:dyDescent="0.2">
      <c r="H288" s="71"/>
      <c r="I288" s="71"/>
    </row>
    <row r="289" spans="8:9" x14ac:dyDescent="0.2">
      <c r="H289" s="71"/>
      <c r="I289" s="71"/>
    </row>
    <row r="290" spans="8:9" x14ac:dyDescent="0.2">
      <c r="H290" s="71"/>
      <c r="I290" s="71"/>
    </row>
    <row r="291" spans="8:9" x14ac:dyDescent="0.2">
      <c r="H291" s="71"/>
      <c r="I291" s="71"/>
    </row>
    <row r="292" spans="8:9" x14ac:dyDescent="0.2">
      <c r="H292" s="71"/>
      <c r="I292" s="71"/>
    </row>
    <row r="293" spans="8:9" x14ac:dyDescent="0.2">
      <c r="H293" s="71"/>
      <c r="I293" s="71"/>
    </row>
    <row r="294" spans="8:9" x14ac:dyDescent="0.2">
      <c r="H294" s="71"/>
      <c r="I294" s="71"/>
    </row>
    <row r="295" spans="8:9" x14ac:dyDescent="0.2">
      <c r="H295" s="71"/>
      <c r="I295" s="71"/>
    </row>
    <row r="296" spans="8:9" x14ac:dyDescent="0.2">
      <c r="H296" s="71"/>
      <c r="I296" s="71"/>
    </row>
    <row r="297" spans="8:9" x14ac:dyDescent="0.2">
      <c r="H297" s="71"/>
      <c r="I297" s="71"/>
    </row>
    <row r="298" spans="8:9" x14ac:dyDescent="0.2">
      <c r="H298" s="71"/>
      <c r="I298" s="71"/>
    </row>
    <row r="299" spans="8:9" x14ac:dyDescent="0.2">
      <c r="H299" s="71"/>
      <c r="I299" s="71"/>
    </row>
    <row r="300" spans="8:9" x14ac:dyDescent="0.2">
      <c r="H300" s="71"/>
      <c r="I300" s="71"/>
    </row>
    <row r="301" spans="8:9" x14ac:dyDescent="0.2">
      <c r="H301" s="71"/>
      <c r="I301" s="71"/>
    </row>
    <row r="302" spans="8:9" x14ac:dyDescent="0.2">
      <c r="H302" s="71"/>
      <c r="I302" s="71"/>
    </row>
    <row r="303" spans="8:9" x14ac:dyDescent="0.2">
      <c r="H303" s="71"/>
      <c r="I303" s="71"/>
    </row>
    <row r="304" spans="8:9" x14ac:dyDescent="0.2">
      <c r="H304" s="71"/>
      <c r="I304" s="71"/>
    </row>
    <row r="305" spans="8:9" x14ac:dyDescent="0.2">
      <c r="H305" s="71"/>
      <c r="I305" s="71"/>
    </row>
    <row r="306" spans="8:9" x14ac:dyDescent="0.2">
      <c r="H306" s="71"/>
      <c r="I306" s="71"/>
    </row>
    <row r="307" spans="8:9" x14ac:dyDescent="0.2">
      <c r="H307" s="71"/>
      <c r="I307" s="71"/>
    </row>
    <row r="308" spans="8:9" x14ac:dyDescent="0.2">
      <c r="H308" s="71"/>
      <c r="I308" s="71"/>
    </row>
    <row r="309" spans="8:9" x14ac:dyDescent="0.2">
      <c r="H309" s="71"/>
      <c r="I309" s="71"/>
    </row>
    <row r="310" spans="8:9" x14ac:dyDescent="0.2">
      <c r="H310" s="71"/>
      <c r="I310" s="71"/>
    </row>
    <row r="311" spans="8:9" x14ac:dyDescent="0.2">
      <c r="H311" s="71"/>
      <c r="I311" s="71"/>
    </row>
    <row r="312" spans="8:9" x14ac:dyDescent="0.2">
      <c r="H312" s="71"/>
      <c r="I312" s="71"/>
    </row>
    <row r="313" spans="8:9" x14ac:dyDescent="0.2">
      <c r="H313" s="71"/>
      <c r="I313" s="71"/>
    </row>
    <row r="314" spans="8:9" x14ac:dyDescent="0.2">
      <c r="H314" s="71"/>
      <c r="I314" s="71"/>
    </row>
    <row r="315" spans="8:9" x14ac:dyDescent="0.2">
      <c r="H315" s="71"/>
      <c r="I315" s="71"/>
    </row>
    <row r="316" spans="8:9" x14ac:dyDescent="0.2">
      <c r="H316" s="71"/>
      <c r="I316" s="71"/>
    </row>
    <row r="317" spans="8:9" x14ac:dyDescent="0.2">
      <c r="H317" s="71"/>
      <c r="I317" s="71"/>
    </row>
    <row r="318" spans="8:9" x14ac:dyDescent="0.2">
      <c r="H318" s="71"/>
      <c r="I318" s="71"/>
    </row>
    <row r="319" spans="8:9" x14ac:dyDescent="0.2">
      <c r="H319" s="71"/>
      <c r="I319" s="71"/>
    </row>
    <row r="320" spans="8:9" x14ac:dyDescent="0.2">
      <c r="H320" s="71"/>
      <c r="I320" s="71"/>
    </row>
    <row r="321" spans="8:9" x14ac:dyDescent="0.2">
      <c r="H321" s="71"/>
      <c r="I321" s="71"/>
    </row>
    <row r="322" spans="8:9" x14ac:dyDescent="0.2">
      <c r="H322" s="71"/>
      <c r="I322" s="71"/>
    </row>
    <row r="323" spans="8:9" x14ac:dyDescent="0.2">
      <c r="H323" s="71"/>
      <c r="I323" s="71"/>
    </row>
    <row r="324" spans="8:9" x14ac:dyDescent="0.2">
      <c r="H324" s="71"/>
      <c r="I324" s="71"/>
    </row>
    <row r="325" spans="8:9" x14ac:dyDescent="0.2">
      <c r="H325" s="71"/>
      <c r="I325" s="71"/>
    </row>
    <row r="326" spans="8:9" x14ac:dyDescent="0.2">
      <c r="H326" s="71"/>
      <c r="I326" s="71"/>
    </row>
    <row r="327" spans="8:9" x14ac:dyDescent="0.2">
      <c r="H327" s="71"/>
      <c r="I327" s="71"/>
    </row>
    <row r="328" spans="8:9" x14ac:dyDescent="0.2">
      <c r="H328" s="71"/>
      <c r="I328" s="71"/>
    </row>
    <row r="329" spans="8:9" x14ac:dyDescent="0.2">
      <c r="H329" s="71"/>
      <c r="I329" s="71"/>
    </row>
    <row r="330" spans="8:9" x14ac:dyDescent="0.2">
      <c r="H330" s="71"/>
      <c r="I330" s="71"/>
    </row>
    <row r="331" spans="8:9" x14ac:dyDescent="0.2">
      <c r="H331" s="71"/>
      <c r="I331" s="71"/>
    </row>
    <row r="332" spans="8:9" x14ac:dyDescent="0.2">
      <c r="H332" s="71"/>
      <c r="I332" s="71"/>
    </row>
    <row r="333" spans="8:9" x14ac:dyDescent="0.2">
      <c r="H333" s="71"/>
      <c r="I333" s="71"/>
    </row>
    <row r="334" spans="8:9" x14ac:dyDescent="0.2">
      <c r="H334" s="71"/>
      <c r="I334" s="71"/>
    </row>
    <row r="335" spans="8:9" x14ac:dyDescent="0.2">
      <c r="H335" s="71"/>
      <c r="I335" s="71"/>
    </row>
    <row r="336" spans="8:9" x14ac:dyDescent="0.2">
      <c r="H336" s="71"/>
      <c r="I336" s="71"/>
    </row>
    <row r="337" spans="8:9" x14ac:dyDescent="0.2">
      <c r="H337" s="71"/>
      <c r="I337" s="71"/>
    </row>
    <row r="338" spans="8:9" x14ac:dyDescent="0.2">
      <c r="H338" s="71"/>
      <c r="I338" s="71"/>
    </row>
    <row r="339" spans="8:9" x14ac:dyDescent="0.2">
      <c r="H339" s="71"/>
      <c r="I339" s="71"/>
    </row>
    <row r="340" spans="8:9" x14ac:dyDescent="0.2">
      <c r="H340" s="71"/>
      <c r="I340" s="71"/>
    </row>
    <row r="341" spans="8:9" x14ac:dyDescent="0.2">
      <c r="H341" s="71"/>
      <c r="I341" s="71"/>
    </row>
    <row r="342" spans="8:9" x14ac:dyDescent="0.2">
      <c r="H342" s="71"/>
      <c r="I342" s="71"/>
    </row>
    <row r="343" spans="8:9" x14ac:dyDescent="0.2">
      <c r="H343" s="71"/>
      <c r="I343" s="71"/>
    </row>
    <row r="344" spans="8:9" x14ac:dyDescent="0.2">
      <c r="H344" s="71"/>
      <c r="I344" s="71"/>
    </row>
    <row r="345" spans="8:9" x14ac:dyDescent="0.2">
      <c r="H345" s="71"/>
      <c r="I345" s="71"/>
    </row>
    <row r="346" spans="8:9" x14ac:dyDescent="0.2">
      <c r="H346" s="71"/>
      <c r="I346" s="71"/>
    </row>
    <row r="347" spans="8:9" x14ac:dyDescent="0.2">
      <c r="H347" s="71"/>
      <c r="I347" s="71"/>
    </row>
    <row r="348" spans="8:9" x14ac:dyDescent="0.2">
      <c r="H348" s="71"/>
      <c r="I348" s="71"/>
    </row>
    <row r="349" spans="8:9" x14ac:dyDescent="0.2">
      <c r="H349" s="71"/>
      <c r="I349" s="71"/>
    </row>
    <row r="350" spans="8:9" x14ac:dyDescent="0.2">
      <c r="H350" s="71"/>
      <c r="I350" s="71"/>
    </row>
    <row r="351" spans="8:9" x14ac:dyDescent="0.2">
      <c r="H351" s="71"/>
      <c r="I351" s="71"/>
    </row>
    <row r="352" spans="8:9" x14ac:dyDescent="0.2">
      <c r="H352" s="71"/>
      <c r="I352" s="71"/>
    </row>
    <row r="353" spans="8:9" x14ac:dyDescent="0.2">
      <c r="H353" s="71"/>
      <c r="I353" s="71"/>
    </row>
    <row r="354" spans="8:9" x14ac:dyDescent="0.2">
      <c r="H354" s="71"/>
      <c r="I354" s="71"/>
    </row>
    <row r="355" spans="8:9" x14ac:dyDescent="0.2">
      <c r="H355" s="71"/>
      <c r="I355" s="71"/>
    </row>
    <row r="356" spans="8:9" x14ac:dyDescent="0.2">
      <c r="H356" s="71"/>
      <c r="I356" s="71"/>
    </row>
    <row r="357" spans="8:9" x14ac:dyDescent="0.2">
      <c r="H357" s="71"/>
      <c r="I357" s="71"/>
    </row>
    <row r="358" spans="8:9" x14ac:dyDescent="0.2">
      <c r="H358" s="71"/>
      <c r="I358" s="71"/>
    </row>
    <row r="359" spans="8:9" x14ac:dyDescent="0.2">
      <c r="H359" s="71"/>
      <c r="I359" s="71"/>
    </row>
    <row r="360" spans="8:9" x14ac:dyDescent="0.2">
      <c r="H360" s="71"/>
      <c r="I360" s="71"/>
    </row>
    <row r="361" spans="8:9" x14ac:dyDescent="0.2">
      <c r="H361" s="71"/>
      <c r="I361" s="71"/>
    </row>
    <row r="362" spans="8:9" x14ac:dyDescent="0.2">
      <c r="H362" s="71"/>
      <c r="I362" s="71"/>
    </row>
    <row r="363" spans="8:9" x14ac:dyDescent="0.2">
      <c r="H363" s="71"/>
      <c r="I363" s="71"/>
    </row>
    <row r="364" spans="8:9" x14ac:dyDescent="0.2">
      <c r="H364" s="71"/>
      <c r="I364" s="71"/>
    </row>
    <row r="365" spans="8:9" x14ac:dyDescent="0.2">
      <c r="H365" s="71"/>
      <c r="I365" s="71"/>
    </row>
    <row r="366" spans="8:9" x14ac:dyDescent="0.2">
      <c r="H366" s="71"/>
      <c r="I366" s="71"/>
    </row>
    <row r="367" spans="8:9" x14ac:dyDescent="0.2">
      <c r="H367" s="71"/>
      <c r="I367" s="71"/>
    </row>
    <row r="368" spans="8:9" x14ac:dyDescent="0.2">
      <c r="H368" s="71"/>
      <c r="I368" s="71"/>
    </row>
    <row r="369" spans="8:9" x14ac:dyDescent="0.2">
      <c r="H369" s="71"/>
      <c r="I369" s="71"/>
    </row>
    <row r="370" spans="8:9" x14ac:dyDescent="0.2">
      <c r="H370" s="71"/>
      <c r="I370" s="71"/>
    </row>
    <row r="371" spans="8:9" x14ac:dyDescent="0.2">
      <c r="H371" s="71"/>
      <c r="I371" s="71"/>
    </row>
    <row r="372" spans="8:9" x14ac:dyDescent="0.2">
      <c r="H372" s="71"/>
      <c r="I372" s="71"/>
    </row>
    <row r="373" spans="8:9" x14ac:dyDescent="0.2">
      <c r="H373" s="71"/>
      <c r="I373" s="71"/>
    </row>
    <row r="374" spans="8:9" x14ac:dyDescent="0.2">
      <c r="H374" s="71"/>
      <c r="I374" s="71"/>
    </row>
    <row r="375" spans="8:9" x14ac:dyDescent="0.2">
      <c r="H375" s="71"/>
      <c r="I375" s="71"/>
    </row>
    <row r="376" spans="8:9" x14ac:dyDescent="0.2">
      <c r="H376" s="71"/>
      <c r="I376" s="71"/>
    </row>
    <row r="377" spans="8:9" x14ac:dyDescent="0.2">
      <c r="H377" s="71"/>
      <c r="I377" s="71"/>
    </row>
    <row r="378" spans="8:9" x14ac:dyDescent="0.2">
      <c r="H378" s="71"/>
      <c r="I378" s="71"/>
    </row>
    <row r="379" spans="8:9" x14ac:dyDescent="0.2">
      <c r="H379" s="71"/>
      <c r="I379" s="71"/>
    </row>
    <row r="380" spans="8:9" x14ac:dyDescent="0.2">
      <c r="H380" s="71"/>
      <c r="I380" s="71"/>
    </row>
    <row r="381" spans="8:9" x14ac:dyDescent="0.2">
      <c r="H381" s="71"/>
      <c r="I381" s="71"/>
    </row>
    <row r="382" spans="8:9" x14ac:dyDescent="0.2">
      <c r="H382" s="71"/>
      <c r="I382" s="71"/>
    </row>
    <row r="383" spans="8:9" x14ac:dyDescent="0.2">
      <c r="H383" s="71"/>
      <c r="I383" s="71"/>
    </row>
    <row r="384" spans="8:9" x14ac:dyDescent="0.2">
      <c r="H384" s="71"/>
      <c r="I384" s="71"/>
    </row>
    <row r="385" spans="8:9" x14ac:dyDescent="0.2">
      <c r="H385" s="71"/>
      <c r="I385" s="71"/>
    </row>
    <row r="386" spans="8:9" x14ac:dyDescent="0.2">
      <c r="H386" s="71"/>
      <c r="I386" s="71"/>
    </row>
    <row r="387" spans="8:9" x14ac:dyDescent="0.2">
      <c r="H387" s="71"/>
      <c r="I387" s="71"/>
    </row>
    <row r="388" spans="8:9" x14ac:dyDescent="0.2">
      <c r="H388" s="71"/>
      <c r="I388" s="71"/>
    </row>
    <row r="389" spans="8:9" x14ac:dyDescent="0.2">
      <c r="H389" s="71"/>
      <c r="I389" s="71"/>
    </row>
    <row r="390" spans="8:9" x14ac:dyDescent="0.2">
      <c r="H390" s="71"/>
      <c r="I390" s="71"/>
    </row>
    <row r="391" spans="8:9" x14ac:dyDescent="0.2">
      <c r="H391" s="71"/>
      <c r="I391" s="71"/>
    </row>
    <row r="392" spans="8:9" x14ac:dyDescent="0.2">
      <c r="H392" s="71"/>
      <c r="I392" s="71"/>
    </row>
    <row r="393" spans="8:9" x14ac:dyDescent="0.2">
      <c r="H393" s="71"/>
      <c r="I393" s="71"/>
    </row>
    <row r="394" spans="8:9" x14ac:dyDescent="0.2">
      <c r="H394" s="71"/>
      <c r="I394" s="71"/>
    </row>
    <row r="395" spans="8:9" x14ac:dyDescent="0.2">
      <c r="H395" s="71"/>
      <c r="I395" s="71"/>
    </row>
    <row r="396" spans="8:9" x14ac:dyDescent="0.2">
      <c r="H396" s="71"/>
      <c r="I396" s="71"/>
    </row>
    <row r="397" spans="8:9" x14ac:dyDescent="0.2">
      <c r="H397" s="71"/>
      <c r="I397" s="71"/>
    </row>
    <row r="398" spans="8:9" x14ac:dyDescent="0.2">
      <c r="H398" s="71"/>
      <c r="I398" s="71"/>
    </row>
    <row r="399" spans="8:9" x14ac:dyDescent="0.2">
      <c r="H399" s="71"/>
      <c r="I399" s="71"/>
    </row>
    <row r="400" spans="8:9" x14ac:dyDescent="0.2">
      <c r="H400" s="71"/>
      <c r="I400" s="71"/>
    </row>
    <row r="401" spans="8:9" x14ac:dyDescent="0.2">
      <c r="H401" s="71"/>
      <c r="I401" s="71"/>
    </row>
    <row r="402" spans="8:9" x14ac:dyDescent="0.2">
      <c r="H402" s="71"/>
      <c r="I402" s="71"/>
    </row>
    <row r="403" spans="8:9" x14ac:dyDescent="0.2">
      <c r="H403" s="71"/>
      <c r="I403" s="71"/>
    </row>
    <row r="404" spans="8:9" x14ac:dyDescent="0.2">
      <c r="H404" s="71"/>
      <c r="I404" s="71"/>
    </row>
    <row r="405" spans="8:9" x14ac:dyDescent="0.2">
      <c r="H405" s="71"/>
      <c r="I405" s="71"/>
    </row>
    <row r="406" spans="8:9" x14ac:dyDescent="0.2">
      <c r="H406" s="71"/>
      <c r="I406" s="71"/>
    </row>
    <row r="407" spans="8:9" x14ac:dyDescent="0.2">
      <c r="H407" s="71"/>
      <c r="I407" s="71"/>
    </row>
    <row r="408" spans="8:9" x14ac:dyDescent="0.2">
      <c r="H408" s="71"/>
      <c r="I408" s="71"/>
    </row>
    <row r="409" spans="8:9" x14ac:dyDescent="0.2">
      <c r="H409" s="71"/>
      <c r="I409" s="71"/>
    </row>
    <row r="410" spans="8:9" x14ac:dyDescent="0.2">
      <c r="H410" s="71"/>
      <c r="I410" s="71"/>
    </row>
    <row r="411" spans="8:9" x14ac:dyDescent="0.2">
      <c r="H411" s="71"/>
      <c r="I411" s="71"/>
    </row>
    <row r="412" spans="8:9" x14ac:dyDescent="0.2">
      <c r="H412" s="71"/>
      <c r="I412" s="71"/>
    </row>
    <row r="413" spans="8:9" x14ac:dyDescent="0.2">
      <c r="H413" s="71"/>
      <c r="I413" s="71"/>
    </row>
    <row r="414" spans="8:9" x14ac:dyDescent="0.2">
      <c r="H414" s="71"/>
      <c r="I414" s="71"/>
    </row>
    <row r="415" spans="8:9" x14ac:dyDescent="0.2">
      <c r="H415" s="71"/>
      <c r="I415" s="71"/>
    </row>
    <row r="416" spans="8:9" x14ac:dyDescent="0.2">
      <c r="H416" s="71"/>
      <c r="I416" s="71"/>
    </row>
    <row r="417" spans="8:9" x14ac:dyDescent="0.2">
      <c r="H417" s="71"/>
      <c r="I417" s="71"/>
    </row>
    <row r="418" spans="8:9" x14ac:dyDescent="0.2">
      <c r="H418" s="71"/>
      <c r="I418" s="71"/>
    </row>
    <row r="419" spans="8:9" x14ac:dyDescent="0.2">
      <c r="H419" s="71"/>
      <c r="I419" s="71"/>
    </row>
    <row r="420" spans="8:9" x14ac:dyDescent="0.2">
      <c r="H420" s="71"/>
      <c r="I420" s="71"/>
    </row>
    <row r="421" spans="8:9" x14ac:dyDescent="0.2">
      <c r="H421" s="71"/>
      <c r="I421" s="71"/>
    </row>
    <row r="422" spans="8:9" x14ac:dyDescent="0.2">
      <c r="H422" s="71"/>
      <c r="I422" s="71"/>
    </row>
    <row r="423" spans="8:9" x14ac:dyDescent="0.2">
      <c r="H423" s="71"/>
      <c r="I423" s="71"/>
    </row>
    <row r="424" spans="8:9" x14ac:dyDescent="0.2">
      <c r="H424" s="71"/>
      <c r="I424" s="71"/>
    </row>
    <row r="425" spans="8:9" x14ac:dyDescent="0.2">
      <c r="H425" s="71"/>
      <c r="I425" s="71"/>
    </row>
    <row r="426" spans="8:9" x14ac:dyDescent="0.2">
      <c r="H426" s="71"/>
      <c r="I426" s="71"/>
    </row>
    <row r="427" spans="8:9" x14ac:dyDescent="0.2">
      <c r="H427" s="71"/>
      <c r="I427" s="71"/>
    </row>
    <row r="428" spans="8:9" x14ac:dyDescent="0.2">
      <c r="H428" s="71"/>
      <c r="I428" s="71"/>
    </row>
    <row r="429" spans="8:9" x14ac:dyDescent="0.2">
      <c r="H429" s="71"/>
      <c r="I429" s="71"/>
    </row>
    <row r="430" spans="8:9" x14ac:dyDescent="0.2">
      <c r="H430" s="71"/>
      <c r="I430" s="71"/>
    </row>
    <row r="431" spans="8:9" x14ac:dyDescent="0.2">
      <c r="H431" s="71"/>
      <c r="I431" s="71"/>
    </row>
    <row r="432" spans="8:9" x14ac:dyDescent="0.2">
      <c r="H432" s="71"/>
      <c r="I432" s="71"/>
    </row>
    <row r="433" spans="8:9" x14ac:dyDescent="0.2">
      <c r="H433" s="71"/>
      <c r="I433" s="71"/>
    </row>
    <row r="434" spans="8:9" x14ac:dyDescent="0.2">
      <c r="H434" s="71"/>
      <c r="I434" s="71"/>
    </row>
    <row r="435" spans="8:9" x14ac:dyDescent="0.2">
      <c r="H435" s="71"/>
      <c r="I435" s="71"/>
    </row>
    <row r="436" spans="8:9" x14ac:dyDescent="0.2">
      <c r="H436" s="71"/>
      <c r="I436" s="71"/>
    </row>
    <row r="437" spans="8:9" x14ac:dyDescent="0.2">
      <c r="H437" s="71"/>
      <c r="I437" s="71"/>
    </row>
    <row r="438" spans="8:9" x14ac:dyDescent="0.2">
      <c r="H438" s="71"/>
      <c r="I438" s="71"/>
    </row>
    <row r="439" spans="8:9" x14ac:dyDescent="0.2">
      <c r="H439" s="71"/>
      <c r="I439" s="71"/>
    </row>
    <row r="440" spans="8:9" x14ac:dyDescent="0.2">
      <c r="H440" s="71"/>
      <c r="I440" s="71"/>
    </row>
    <row r="441" spans="8:9" x14ac:dyDescent="0.2">
      <c r="H441" s="71"/>
      <c r="I441" s="71"/>
    </row>
    <row r="442" spans="8:9" x14ac:dyDescent="0.2">
      <c r="H442" s="71"/>
      <c r="I442" s="71"/>
    </row>
    <row r="443" spans="8:9" x14ac:dyDescent="0.2">
      <c r="H443" s="71"/>
      <c r="I443" s="71"/>
    </row>
    <row r="444" spans="8:9" x14ac:dyDescent="0.2">
      <c r="H444" s="71"/>
      <c r="I444" s="71"/>
    </row>
    <row r="445" spans="8:9" x14ac:dyDescent="0.2">
      <c r="H445" s="71"/>
      <c r="I445" s="71"/>
    </row>
    <row r="446" spans="8:9" x14ac:dyDescent="0.2">
      <c r="H446" s="71"/>
      <c r="I446" s="71"/>
    </row>
    <row r="447" spans="8:9" x14ac:dyDescent="0.2">
      <c r="H447" s="71"/>
      <c r="I447" s="71"/>
    </row>
    <row r="448" spans="8:9" x14ac:dyDescent="0.2">
      <c r="H448" s="71"/>
      <c r="I448" s="71"/>
    </row>
    <row r="449" spans="8:9" x14ac:dyDescent="0.2">
      <c r="H449" s="71"/>
      <c r="I449" s="71"/>
    </row>
    <row r="450" spans="8:9" x14ac:dyDescent="0.2">
      <c r="H450" s="71"/>
      <c r="I450" s="71"/>
    </row>
    <row r="451" spans="8:9" x14ac:dyDescent="0.2">
      <c r="H451" s="71"/>
      <c r="I451" s="71"/>
    </row>
    <row r="452" spans="8:9" x14ac:dyDescent="0.2">
      <c r="H452" s="71"/>
      <c r="I452" s="71"/>
    </row>
    <row r="453" spans="8:9" x14ac:dyDescent="0.2">
      <c r="H453" s="71"/>
      <c r="I453" s="71"/>
    </row>
    <row r="454" spans="8:9" x14ac:dyDescent="0.2">
      <c r="H454" s="71"/>
      <c r="I454" s="71"/>
    </row>
    <row r="455" spans="8:9" x14ac:dyDescent="0.2">
      <c r="H455" s="71"/>
      <c r="I455" s="71"/>
    </row>
    <row r="456" spans="8:9" x14ac:dyDescent="0.2">
      <c r="H456" s="71"/>
      <c r="I456" s="71"/>
    </row>
    <row r="457" spans="8:9" x14ac:dyDescent="0.2">
      <c r="H457" s="71"/>
      <c r="I457" s="71"/>
    </row>
    <row r="458" spans="8:9" x14ac:dyDescent="0.2">
      <c r="H458" s="71"/>
      <c r="I458" s="71"/>
    </row>
    <row r="459" spans="8:9" x14ac:dyDescent="0.2">
      <c r="H459" s="71"/>
      <c r="I459" s="71"/>
    </row>
    <row r="460" spans="8:9" x14ac:dyDescent="0.2">
      <c r="H460" s="71"/>
      <c r="I460" s="71"/>
    </row>
    <row r="461" spans="8:9" x14ac:dyDescent="0.2">
      <c r="H461" s="71"/>
      <c r="I461" s="71"/>
    </row>
    <row r="462" spans="8:9" x14ac:dyDescent="0.2">
      <c r="H462" s="71"/>
      <c r="I462" s="71"/>
    </row>
    <row r="463" spans="8:9" x14ac:dyDescent="0.2">
      <c r="H463" s="71"/>
      <c r="I463" s="71"/>
    </row>
    <row r="464" spans="8:9" x14ac:dyDescent="0.2">
      <c r="H464" s="71"/>
      <c r="I464" s="71"/>
    </row>
    <row r="465" spans="8:9" x14ac:dyDescent="0.2">
      <c r="H465" s="71"/>
      <c r="I465" s="71"/>
    </row>
    <row r="466" spans="8:9" x14ac:dyDescent="0.2">
      <c r="H466" s="71"/>
      <c r="I466" s="71"/>
    </row>
    <row r="467" spans="8:9" x14ac:dyDescent="0.2">
      <c r="H467" s="71"/>
      <c r="I467" s="71"/>
    </row>
    <row r="468" spans="8:9" x14ac:dyDescent="0.2">
      <c r="H468" s="71"/>
      <c r="I468" s="71"/>
    </row>
    <row r="469" spans="8:9" x14ac:dyDescent="0.2">
      <c r="H469" s="71"/>
      <c r="I469" s="71"/>
    </row>
    <row r="470" spans="8:9" x14ac:dyDescent="0.2">
      <c r="H470" s="71"/>
      <c r="I470" s="71"/>
    </row>
    <row r="471" spans="8:9" x14ac:dyDescent="0.2">
      <c r="H471" s="71"/>
      <c r="I471" s="71"/>
    </row>
    <row r="472" spans="8:9" x14ac:dyDescent="0.2">
      <c r="H472" s="71"/>
      <c r="I472" s="71"/>
    </row>
    <row r="473" spans="8:9" x14ac:dyDescent="0.2">
      <c r="H473" s="71"/>
      <c r="I473" s="71"/>
    </row>
    <row r="474" spans="8:9" x14ac:dyDescent="0.2">
      <c r="H474" s="71"/>
      <c r="I474" s="71"/>
    </row>
    <row r="475" spans="8:9" x14ac:dyDescent="0.2">
      <c r="H475" s="71"/>
      <c r="I475" s="71"/>
    </row>
    <row r="476" spans="8:9" x14ac:dyDescent="0.2">
      <c r="H476" s="71"/>
      <c r="I476" s="71"/>
    </row>
    <row r="477" spans="8:9" x14ac:dyDescent="0.2">
      <c r="H477" s="71"/>
      <c r="I477" s="71"/>
    </row>
    <row r="478" spans="8:9" x14ac:dyDescent="0.2">
      <c r="H478" s="71"/>
      <c r="I478" s="71"/>
    </row>
    <row r="479" spans="8:9" x14ac:dyDescent="0.2">
      <c r="H479" s="71"/>
      <c r="I479" s="71"/>
    </row>
    <row r="480" spans="8:9" x14ac:dyDescent="0.2">
      <c r="H480" s="71"/>
      <c r="I480" s="71"/>
    </row>
    <row r="481" spans="8:9" x14ac:dyDescent="0.2">
      <c r="H481" s="71"/>
      <c r="I481" s="71"/>
    </row>
    <row r="482" spans="8:9" x14ac:dyDescent="0.2">
      <c r="H482" s="71"/>
      <c r="I482" s="71"/>
    </row>
    <row r="483" spans="8:9" x14ac:dyDescent="0.2">
      <c r="H483" s="71"/>
      <c r="I483" s="71"/>
    </row>
    <row r="484" spans="8:9" x14ac:dyDescent="0.2">
      <c r="H484" s="71"/>
      <c r="I484" s="71"/>
    </row>
    <row r="485" spans="8:9" x14ac:dyDescent="0.2">
      <c r="H485" s="71"/>
      <c r="I485" s="71"/>
    </row>
    <row r="486" spans="8:9" x14ac:dyDescent="0.2">
      <c r="H486" s="71"/>
      <c r="I486" s="71"/>
    </row>
    <row r="487" spans="8:9" x14ac:dyDescent="0.2">
      <c r="H487" s="71"/>
      <c r="I487" s="71"/>
    </row>
    <row r="488" spans="8:9" x14ac:dyDescent="0.2">
      <c r="H488" s="71"/>
      <c r="I488" s="71"/>
    </row>
    <row r="489" spans="8:9" x14ac:dyDescent="0.2">
      <c r="H489" s="71"/>
      <c r="I489" s="71"/>
    </row>
    <row r="490" spans="8:9" x14ac:dyDescent="0.2">
      <c r="H490" s="71"/>
      <c r="I490" s="71"/>
    </row>
    <row r="491" spans="8:9" x14ac:dyDescent="0.2">
      <c r="H491" s="71"/>
      <c r="I491" s="71"/>
    </row>
    <row r="492" spans="8:9" x14ac:dyDescent="0.2">
      <c r="H492" s="71"/>
      <c r="I492" s="71"/>
    </row>
    <row r="493" spans="8:9" x14ac:dyDescent="0.2">
      <c r="H493" s="71"/>
      <c r="I493" s="71"/>
    </row>
    <row r="494" spans="8:9" x14ac:dyDescent="0.2">
      <c r="H494" s="71"/>
      <c r="I494" s="71"/>
    </row>
    <row r="495" spans="8:9" x14ac:dyDescent="0.2">
      <c r="H495" s="71"/>
      <c r="I495" s="71"/>
    </row>
    <row r="496" spans="8:9" x14ac:dyDescent="0.2">
      <c r="H496" s="71"/>
      <c r="I496" s="71"/>
    </row>
    <row r="497" spans="8:9" x14ac:dyDescent="0.2">
      <c r="H497" s="71"/>
      <c r="I497" s="71"/>
    </row>
    <row r="498" spans="8:9" x14ac:dyDescent="0.2">
      <c r="H498" s="71"/>
      <c r="I498" s="71"/>
    </row>
    <row r="499" spans="8:9" x14ac:dyDescent="0.2">
      <c r="H499" s="71"/>
      <c r="I499" s="71"/>
    </row>
    <row r="500" spans="8:9" x14ac:dyDescent="0.2">
      <c r="H500" s="71"/>
      <c r="I500" s="71"/>
    </row>
    <row r="501" spans="8:9" x14ac:dyDescent="0.2">
      <c r="H501" s="71"/>
      <c r="I501" s="71"/>
    </row>
    <row r="502" spans="8:9" x14ac:dyDescent="0.2">
      <c r="H502" s="71"/>
      <c r="I502" s="71"/>
    </row>
    <row r="503" spans="8:9" x14ac:dyDescent="0.2">
      <c r="H503" s="71"/>
      <c r="I503" s="71"/>
    </row>
    <row r="504" spans="8:9" x14ac:dyDescent="0.2">
      <c r="H504" s="71"/>
      <c r="I504" s="71"/>
    </row>
    <row r="505" spans="8:9" x14ac:dyDescent="0.2">
      <c r="H505" s="71"/>
      <c r="I505" s="71"/>
    </row>
    <row r="506" spans="8:9" x14ac:dyDescent="0.2">
      <c r="H506" s="71"/>
      <c r="I506" s="71"/>
    </row>
    <row r="507" spans="8:9" x14ac:dyDescent="0.2">
      <c r="H507" s="71"/>
      <c r="I507" s="71"/>
    </row>
    <row r="508" spans="8:9" x14ac:dyDescent="0.2">
      <c r="H508" s="71"/>
      <c r="I508" s="71"/>
    </row>
    <row r="509" spans="8:9" x14ac:dyDescent="0.2">
      <c r="H509" s="71"/>
      <c r="I509" s="71"/>
    </row>
    <row r="510" spans="8:9" x14ac:dyDescent="0.2">
      <c r="H510" s="71"/>
      <c r="I510" s="71"/>
    </row>
    <row r="511" spans="8:9" x14ac:dyDescent="0.2">
      <c r="H511" s="71"/>
      <c r="I511" s="71"/>
    </row>
    <row r="512" spans="8:9" x14ac:dyDescent="0.2">
      <c r="H512" s="71"/>
      <c r="I512" s="71"/>
    </row>
    <row r="513" spans="8:9" x14ac:dyDescent="0.2">
      <c r="H513" s="71"/>
      <c r="I513" s="71"/>
    </row>
    <row r="514" spans="8:9" x14ac:dyDescent="0.2">
      <c r="H514" s="71"/>
      <c r="I514" s="71"/>
    </row>
    <row r="515" spans="8:9" x14ac:dyDescent="0.2">
      <c r="H515" s="71"/>
      <c r="I515" s="71"/>
    </row>
    <row r="516" spans="8:9" x14ac:dyDescent="0.2">
      <c r="H516" s="71"/>
      <c r="I516" s="71"/>
    </row>
    <row r="517" spans="8:9" x14ac:dyDescent="0.2">
      <c r="H517" s="71"/>
      <c r="I517" s="71"/>
    </row>
    <row r="518" spans="8:9" x14ac:dyDescent="0.2">
      <c r="H518" s="71"/>
      <c r="I518" s="71"/>
    </row>
    <row r="519" spans="8:9" x14ac:dyDescent="0.2">
      <c r="H519" s="71"/>
      <c r="I519" s="71"/>
    </row>
    <row r="520" spans="8:9" x14ac:dyDescent="0.2">
      <c r="H520" s="71"/>
      <c r="I520" s="71"/>
    </row>
    <row r="521" spans="8:9" x14ac:dyDescent="0.2">
      <c r="H521" s="71"/>
      <c r="I521" s="71"/>
    </row>
    <row r="522" spans="8:9" x14ac:dyDescent="0.2">
      <c r="H522" s="71"/>
      <c r="I522" s="71"/>
    </row>
    <row r="523" spans="8:9" x14ac:dyDescent="0.2">
      <c r="H523" s="71"/>
      <c r="I523" s="71"/>
    </row>
    <row r="524" spans="8:9" x14ac:dyDescent="0.2">
      <c r="H524" s="71"/>
      <c r="I524" s="71"/>
    </row>
    <row r="525" spans="8:9" x14ac:dyDescent="0.2">
      <c r="H525" s="71"/>
      <c r="I525" s="71"/>
    </row>
    <row r="526" spans="8:9" x14ac:dyDescent="0.2">
      <c r="H526" s="71"/>
      <c r="I526" s="71"/>
    </row>
    <row r="527" spans="8:9" x14ac:dyDescent="0.2">
      <c r="H527" s="71"/>
      <c r="I527" s="71"/>
    </row>
    <row r="528" spans="8:9" x14ac:dyDescent="0.2">
      <c r="H528" s="71"/>
      <c r="I528" s="71"/>
    </row>
    <row r="529" spans="8:9" x14ac:dyDescent="0.2">
      <c r="H529" s="71"/>
      <c r="I529" s="71"/>
    </row>
    <row r="530" spans="8:9" x14ac:dyDescent="0.2">
      <c r="H530" s="71"/>
      <c r="I530" s="71"/>
    </row>
    <row r="531" spans="8:9" x14ac:dyDescent="0.2">
      <c r="H531" s="71"/>
      <c r="I531" s="71"/>
    </row>
    <row r="532" spans="8:9" x14ac:dyDescent="0.2">
      <c r="H532" s="71"/>
      <c r="I532" s="71"/>
    </row>
    <row r="533" spans="8:9" x14ac:dyDescent="0.2">
      <c r="H533" s="71"/>
      <c r="I533" s="71"/>
    </row>
    <row r="534" spans="8:9" x14ac:dyDescent="0.2">
      <c r="H534" s="71"/>
      <c r="I534" s="71"/>
    </row>
    <row r="535" spans="8:9" x14ac:dyDescent="0.2">
      <c r="H535" s="71"/>
      <c r="I535" s="71"/>
    </row>
    <row r="536" spans="8:9" x14ac:dyDescent="0.2">
      <c r="H536" s="71"/>
      <c r="I536" s="71"/>
    </row>
    <row r="537" spans="8:9" x14ac:dyDescent="0.2">
      <c r="H537" s="71"/>
      <c r="I537" s="71"/>
    </row>
    <row r="538" spans="8:9" x14ac:dyDescent="0.2">
      <c r="H538" s="71"/>
      <c r="I538" s="71"/>
    </row>
    <row r="539" spans="8:9" x14ac:dyDescent="0.2">
      <c r="H539" s="71"/>
      <c r="I539" s="71"/>
    </row>
    <row r="540" spans="8:9" x14ac:dyDescent="0.2">
      <c r="H540" s="71"/>
      <c r="I540" s="71"/>
    </row>
    <row r="541" spans="8:9" x14ac:dyDescent="0.2">
      <c r="H541" s="71"/>
      <c r="I541" s="71"/>
    </row>
    <row r="542" spans="8:9" x14ac:dyDescent="0.2">
      <c r="H542" s="71"/>
      <c r="I542" s="71"/>
    </row>
    <row r="543" spans="8:9" x14ac:dyDescent="0.2">
      <c r="H543" s="71"/>
      <c r="I543" s="71"/>
    </row>
    <row r="544" spans="8:9" x14ac:dyDescent="0.2">
      <c r="H544" s="71"/>
      <c r="I544" s="71"/>
    </row>
    <row r="545" spans="8:9" x14ac:dyDescent="0.2">
      <c r="H545" s="71"/>
      <c r="I545" s="71"/>
    </row>
    <row r="546" spans="8:9" x14ac:dyDescent="0.2">
      <c r="H546" s="71"/>
      <c r="I546" s="71"/>
    </row>
    <row r="547" spans="8:9" x14ac:dyDescent="0.2">
      <c r="H547" s="71"/>
      <c r="I547" s="71"/>
    </row>
    <row r="548" spans="8:9" x14ac:dyDescent="0.2">
      <c r="H548" s="71"/>
      <c r="I548" s="71"/>
    </row>
    <row r="549" spans="8:9" x14ac:dyDescent="0.2">
      <c r="H549" s="71"/>
      <c r="I549" s="71"/>
    </row>
    <row r="550" spans="8:9" x14ac:dyDescent="0.2">
      <c r="H550" s="71"/>
      <c r="I550" s="71"/>
    </row>
    <row r="551" spans="8:9" x14ac:dyDescent="0.2">
      <c r="H551" s="71"/>
      <c r="I551" s="71"/>
    </row>
    <row r="552" spans="8:9" x14ac:dyDescent="0.2">
      <c r="H552" s="71"/>
      <c r="I552" s="71"/>
    </row>
    <row r="553" spans="8:9" x14ac:dyDescent="0.2">
      <c r="H553" s="71"/>
      <c r="I553" s="71"/>
    </row>
    <row r="554" spans="8:9" x14ac:dyDescent="0.2">
      <c r="H554" s="71"/>
      <c r="I554" s="71"/>
    </row>
    <row r="555" spans="8:9" x14ac:dyDescent="0.2">
      <c r="H555" s="71"/>
      <c r="I555" s="71"/>
    </row>
    <row r="556" spans="8:9" x14ac:dyDescent="0.2">
      <c r="H556" s="71"/>
      <c r="I556" s="71"/>
    </row>
    <row r="557" spans="8:9" x14ac:dyDescent="0.2">
      <c r="H557" s="71"/>
      <c r="I557" s="71"/>
    </row>
    <row r="558" spans="8:9" x14ac:dyDescent="0.2">
      <c r="H558" s="71"/>
      <c r="I558" s="71"/>
    </row>
    <row r="559" spans="8:9" x14ac:dyDescent="0.2">
      <c r="H559" s="71"/>
      <c r="I559" s="71"/>
    </row>
    <row r="560" spans="8:9" x14ac:dyDescent="0.2">
      <c r="H560" s="71"/>
      <c r="I560" s="71"/>
    </row>
    <row r="561" spans="8:9" x14ac:dyDescent="0.2">
      <c r="H561" s="71"/>
      <c r="I561" s="71"/>
    </row>
    <row r="562" spans="8:9" x14ac:dyDescent="0.2">
      <c r="H562" s="71"/>
      <c r="I562" s="71"/>
    </row>
    <row r="563" spans="8:9" x14ac:dyDescent="0.2">
      <c r="H563" s="71"/>
      <c r="I563" s="71"/>
    </row>
    <row r="564" spans="8:9" x14ac:dyDescent="0.2">
      <c r="H564" s="71"/>
      <c r="I564" s="71"/>
    </row>
    <row r="565" spans="8:9" x14ac:dyDescent="0.2">
      <c r="H565" s="71"/>
      <c r="I565" s="71"/>
    </row>
    <row r="566" spans="8:9" x14ac:dyDescent="0.2">
      <c r="H566" s="71"/>
      <c r="I566" s="71"/>
    </row>
    <row r="567" spans="8:9" x14ac:dyDescent="0.2">
      <c r="H567" s="71"/>
      <c r="I567" s="71"/>
    </row>
    <row r="568" spans="8:9" x14ac:dyDescent="0.2">
      <c r="H568" s="71"/>
      <c r="I568" s="71"/>
    </row>
    <row r="569" spans="8:9" x14ac:dyDescent="0.2">
      <c r="H569" s="71"/>
      <c r="I569" s="71"/>
    </row>
    <row r="570" spans="8:9" x14ac:dyDescent="0.2">
      <c r="H570" s="71"/>
      <c r="I570" s="71"/>
    </row>
    <row r="571" spans="8:9" x14ac:dyDescent="0.2">
      <c r="H571" s="71"/>
      <c r="I571" s="71"/>
    </row>
    <row r="572" spans="8:9" x14ac:dyDescent="0.2">
      <c r="H572" s="71"/>
      <c r="I572" s="71"/>
    </row>
    <row r="573" spans="8:9" x14ac:dyDescent="0.2">
      <c r="H573" s="71"/>
      <c r="I573" s="71"/>
    </row>
    <row r="574" spans="8:9" x14ac:dyDescent="0.2">
      <c r="H574" s="71"/>
      <c r="I574" s="71"/>
    </row>
    <row r="575" spans="8:9" x14ac:dyDescent="0.2">
      <c r="H575" s="71"/>
      <c r="I575" s="71"/>
    </row>
    <row r="576" spans="8:9" x14ac:dyDescent="0.2">
      <c r="H576" s="71"/>
      <c r="I576" s="71"/>
    </row>
    <row r="577" spans="8:9" x14ac:dyDescent="0.2">
      <c r="H577" s="71"/>
      <c r="I577" s="71"/>
    </row>
    <row r="578" spans="8:9" x14ac:dyDescent="0.2">
      <c r="H578" s="71"/>
      <c r="I578" s="71"/>
    </row>
    <row r="579" spans="8:9" x14ac:dyDescent="0.2">
      <c r="H579" s="71"/>
      <c r="I579" s="71"/>
    </row>
    <row r="580" spans="8:9" x14ac:dyDescent="0.2">
      <c r="H580" s="71"/>
      <c r="I580" s="71"/>
    </row>
    <row r="581" spans="8:9" x14ac:dyDescent="0.2">
      <c r="H581" s="71"/>
      <c r="I581" s="71"/>
    </row>
    <row r="582" spans="8:9" x14ac:dyDescent="0.2">
      <c r="H582" s="71"/>
      <c r="I582" s="71"/>
    </row>
    <row r="583" spans="8:9" x14ac:dyDescent="0.2">
      <c r="H583" s="71"/>
      <c r="I583" s="71"/>
    </row>
    <row r="584" spans="8:9" x14ac:dyDescent="0.2">
      <c r="H584" s="71"/>
      <c r="I584" s="71"/>
    </row>
    <row r="585" spans="8:9" x14ac:dyDescent="0.2">
      <c r="H585" s="71"/>
      <c r="I585" s="71"/>
    </row>
    <row r="586" spans="8:9" x14ac:dyDescent="0.2">
      <c r="H586" s="71"/>
      <c r="I586" s="71"/>
    </row>
    <row r="587" spans="8:9" x14ac:dyDescent="0.2">
      <c r="H587" s="71"/>
      <c r="I587" s="71"/>
    </row>
    <row r="588" spans="8:9" x14ac:dyDescent="0.2">
      <c r="H588" s="71"/>
      <c r="I588" s="71"/>
    </row>
    <row r="589" spans="8:9" x14ac:dyDescent="0.2">
      <c r="H589" s="71"/>
      <c r="I589" s="71"/>
    </row>
    <row r="590" spans="8:9" x14ac:dyDescent="0.2">
      <c r="H590" s="71"/>
      <c r="I590" s="71"/>
    </row>
    <row r="591" spans="8:9" x14ac:dyDescent="0.2">
      <c r="H591" s="71"/>
      <c r="I591" s="71"/>
    </row>
    <row r="592" spans="8:9" x14ac:dyDescent="0.2">
      <c r="H592" s="71"/>
      <c r="I592" s="71"/>
    </row>
    <row r="593" spans="8:9" x14ac:dyDescent="0.2">
      <c r="H593" s="71"/>
      <c r="I593" s="71"/>
    </row>
    <row r="594" spans="8:9" x14ac:dyDescent="0.2">
      <c r="H594" s="71"/>
      <c r="I594" s="71"/>
    </row>
    <row r="595" spans="8:9" x14ac:dyDescent="0.2">
      <c r="H595" s="71"/>
      <c r="I595" s="71"/>
    </row>
    <row r="596" spans="8:9" x14ac:dyDescent="0.2">
      <c r="H596" s="71"/>
      <c r="I596" s="71"/>
    </row>
    <row r="597" spans="8:9" x14ac:dyDescent="0.2">
      <c r="H597" s="71"/>
      <c r="I597" s="71"/>
    </row>
    <row r="598" spans="8:9" x14ac:dyDescent="0.2">
      <c r="H598" s="71"/>
      <c r="I598" s="71"/>
    </row>
    <row r="599" spans="8:9" x14ac:dyDescent="0.2">
      <c r="H599" s="71"/>
      <c r="I599" s="71"/>
    </row>
    <row r="600" spans="8:9" x14ac:dyDescent="0.2">
      <c r="H600" s="71"/>
      <c r="I600" s="71"/>
    </row>
    <row r="601" spans="8:9" x14ac:dyDescent="0.2">
      <c r="H601" s="71"/>
      <c r="I601" s="71"/>
    </row>
    <row r="602" spans="8:9" x14ac:dyDescent="0.2">
      <c r="H602" s="71"/>
      <c r="I602" s="71"/>
    </row>
    <row r="603" spans="8:9" x14ac:dyDescent="0.2">
      <c r="H603" s="71"/>
      <c r="I603" s="71"/>
    </row>
    <row r="604" spans="8:9" x14ac:dyDescent="0.2">
      <c r="H604" s="71"/>
      <c r="I604" s="71"/>
    </row>
    <row r="605" spans="8:9" x14ac:dyDescent="0.2">
      <c r="H605" s="71"/>
      <c r="I605" s="71"/>
    </row>
    <row r="606" spans="8:9" x14ac:dyDescent="0.2">
      <c r="H606" s="71"/>
      <c r="I606" s="71"/>
    </row>
    <row r="607" spans="8:9" x14ac:dyDescent="0.2">
      <c r="H607" s="71"/>
      <c r="I607" s="71"/>
    </row>
    <row r="608" spans="8:9" x14ac:dyDescent="0.2">
      <c r="H608" s="71"/>
      <c r="I608" s="71"/>
    </row>
    <row r="609" spans="8:9" x14ac:dyDescent="0.2">
      <c r="H609" s="71"/>
      <c r="I609" s="71"/>
    </row>
    <row r="610" spans="8:9" x14ac:dyDescent="0.2">
      <c r="H610" s="71"/>
      <c r="I610" s="71"/>
    </row>
    <row r="611" spans="8:9" x14ac:dyDescent="0.2">
      <c r="H611" s="71"/>
      <c r="I611" s="71"/>
    </row>
    <row r="612" spans="8:9" x14ac:dyDescent="0.2">
      <c r="H612" s="71"/>
      <c r="I612" s="71"/>
    </row>
    <row r="613" spans="8:9" x14ac:dyDescent="0.2">
      <c r="H613" s="71"/>
      <c r="I613" s="71"/>
    </row>
    <row r="614" spans="8:9" x14ac:dyDescent="0.2">
      <c r="H614" s="71"/>
      <c r="I614" s="71"/>
    </row>
    <row r="615" spans="8:9" x14ac:dyDescent="0.2">
      <c r="H615" s="71"/>
      <c r="I615" s="71"/>
    </row>
    <row r="616" spans="8:9" x14ac:dyDescent="0.2">
      <c r="H616" s="71"/>
      <c r="I616" s="71"/>
    </row>
    <row r="617" spans="8:9" x14ac:dyDescent="0.2">
      <c r="H617" s="71"/>
      <c r="I617" s="71"/>
    </row>
    <row r="618" spans="8:9" x14ac:dyDescent="0.2">
      <c r="H618" s="71"/>
      <c r="I618" s="71"/>
    </row>
    <row r="619" spans="8:9" x14ac:dyDescent="0.2">
      <c r="H619" s="71"/>
      <c r="I619" s="71"/>
    </row>
    <row r="620" spans="8:9" x14ac:dyDescent="0.2">
      <c r="H620" s="71"/>
      <c r="I620" s="71"/>
    </row>
    <row r="621" spans="8:9" x14ac:dyDescent="0.2">
      <c r="H621" s="71"/>
      <c r="I621" s="71"/>
    </row>
    <row r="622" spans="8:9" x14ac:dyDescent="0.2">
      <c r="H622" s="71"/>
      <c r="I622" s="71"/>
    </row>
    <row r="623" spans="8:9" x14ac:dyDescent="0.2">
      <c r="H623" s="71"/>
      <c r="I623" s="71"/>
    </row>
    <row r="624" spans="8:9" x14ac:dyDescent="0.2">
      <c r="H624" s="71"/>
      <c r="I624" s="71"/>
    </row>
    <row r="625" spans="8:9" x14ac:dyDescent="0.2">
      <c r="H625" s="71"/>
      <c r="I625" s="71"/>
    </row>
    <row r="626" spans="8:9" x14ac:dyDescent="0.2">
      <c r="H626" s="71"/>
      <c r="I626" s="71"/>
    </row>
    <row r="627" spans="8:9" x14ac:dyDescent="0.2">
      <c r="H627" s="71"/>
      <c r="I627" s="71"/>
    </row>
    <row r="628" spans="8:9" x14ac:dyDescent="0.2">
      <c r="H628" s="71"/>
      <c r="I628" s="71"/>
    </row>
    <row r="629" spans="8:9" x14ac:dyDescent="0.2">
      <c r="H629" s="71"/>
      <c r="I629" s="71"/>
    </row>
    <row r="630" spans="8:9" x14ac:dyDescent="0.2">
      <c r="H630" s="71"/>
      <c r="I630" s="71"/>
    </row>
    <row r="631" spans="8:9" x14ac:dyDescent="0.2">
      <c r="H631" s="71"/>
      <c r="I631" s="71"/>
    </row>
    <row r="632" spans="8:9" x14ac:dyDescent="0.2">
      <c r="H632" s="71"/>
      <c r="I632" s="71"/>
    </row>
    <row r="633" spans="8:9" x14ac:dyDescent="0.2">
      <c r="H633" s="71"/>
      <c r="I633" s="71"/>
    </row>
    <row r="634" spans="8:9" x14ac:dyDescent="0.2">
      <c r="H634" s="71"/>
      <c r="I634" s="71"/>
    </row>
    <row r="635" spans="8:9" x14ac:dyDescent="0.2">
      <c r="H635" s="71"/>
      <c r="I635" s="71"/>
    </row>
    <row r="636" spans="8:9" x14ac:dyDescent="0.2">
      <c r="H636" s="71"/>
      <c r="I636" s="71"/>
    </row>
    <row r="637" spans="8:9" x14ac:dyDescent="0.2">
      <c r="H637" s="71"/>
      <c r="I637" s="71"/>
    </row>
    <row r="638" spans="8:9" x14ac:dyDescent="0.2">
      <c r="H638" s="71"/>
      <c r="I638" s="71"/>
    </row>
    <row r="639" spans="8:9" x14ac:dyDescent="0.2">
      <c r="H639" s="71"/>
      <c r="I639" s="71"/>
    </row>
    <row r="640" spans="8:9" x14ac:dyDescent="0.2">
      <c r="H640" s="71"/>
      <c r="I640" s="71"/>
    </row>
    <row r="641" spans="8:9" x14ac:dyDescent="0.2">
      <c r="H641" s="71"/>
      <c r="I641" s="71"/>
    </row>
    <row r="642" spans="8:9" x14ac:dyDescent="0.2">
      <c r="H642" s="71"/>
      <c r="I642" s="71"/>
    </row>
    <row r="643" spans="8:9" x14ac:dyDescent="0.2">
      <c r="H643" s="71"/>
      <c r="I643" s="71"/>
    </row>
    <row r="644" spans="8:9" x14ac:dyDescent="0.2">
      <c r="H644" s="71"/>
      <c r="I644" s="71"/>
    </row>
    <row r="645" spans="8:9" x14ac:dyDescent="0.2">
      <c r="H645" s="71"/>
      <c r="I645" s="71"/>
    </row>
    <row r="646" spans="8:9" x14ac:dyDescent="0.2">
      <c r="H646" s="71"/>
      <c r="I646" s="71"/>
    </row>
    <row r="647" spans="8:9" x14ac:dyDescent="0.2">
      <c r="H647" s="71"/>
      <c r="I647" s="71"/>
    </row>
    <row r="648" spans="8:9" x14ac:dyDescent="0.2">
      <c r="H648" s="71"/>
      <c r="I648" s="71"/>
    </row>
    <row r="649" spans="8:9" x14ac:dyDescent="0.2">
      <c r="H649" s="71"/>
      <c r="I649" s="71"/>
    </row>
    <row r="650" spans="8:9" x14ac:dyDescent="0.2">
      <c r="H650" s="71"/>
      <c r="I650" s="71"/>
    </row>
    <row r="651" spans="8:9" x14ac:dyDescent="0.2">
      <c r="H651" s="71"/>
      <c r="I651" s="71"/>
    </row>
    <row r="652" spans="8:9" x14ac:dyDescent="0.2">
      <c r="H652" s="71"/>
      <c r="I652" s="71"/>
    </row>
    <row r="653" spans="8:9" x14ac:dyDescent="0.2">
      <c r="H653" s="71"/>
      <c r="I653" s="71"/>
    </row>
    <row r="654" spans="8:9" x14ac:dyDescent="0.2">
      <c r="H654" s="71"/>
      <c r="I654" s="71"/>
    </row>
    <row r="655" spans="8:9" x14ac:dyDescent="0.2">
      <c r="H655" s="71"/>
      <c r="I655" s="71"/>
    </row>
    <row r="656" spans="8:9" x14ac:dyDescent="0.2">
      <c r="H656" s="71"/>
      <c r="I656" s="71"/>
    </row>
    <row r="657" spans="8:9" x14ac:dyDescent="0.2">
      <c r="H657" s="71"/>
      <c r="I657" s="71"/>
    </row>
    <row r="658" spans="8:9" x14ac:dyDescent="0.2">
      <c r="H658" s="71"/>
      <c r="I658" s="71"/>
    </row>
    <row r="659" spans="8:9" x14ac:dyDescent="0.2">
      <c r="H659" s="71"/>
      <c r="I659" s="71"/>
    </row>
    <row r="660" spans="8:9" x14ac:dyDescent="0.2">
      <c r="H660" s="71"/>
      <c r="I660" s="71"/>
    </row>
    <row r="661" spans="8:9" x14ac:dyDescent="0.2">
      <c r="H661" s="71"/>
      <c r="I661" s="71"/>
    </row>
    <row r="662" spans="8:9" x14ac:dyDescent="0.2">
      <c r="H662" s="71"/>
      <c r="I662" s="71"/>
    </row>
    <row r="663" spans="8:9" x14ac:dyDescent="0.2">
      <c r="H663" s="71"/>
      <c r="I663" s="71"/>
    </row>
    <row r="664" spans="8:9" x14ac:dyDescent="0.2">
      <c r="H664" s="71"/>
      <c r="I664" s="71"/>
    </row>
    <row r="665" spans="8:9" x14ac:dyDescent="0.2">
      <c r="H665" s="71"/>
      <c r="I665" s="71"/>
    </row>
    <row r="666" spans="8:9" x14ac:dyDescent="0.2">
      <c r="H666" s="71"/>
      <c r="I666" s="71"/>
    </row>
    <row r="667" spans="8:9" x14ac:dyDescent="0.2">
      <c r="H667" s="71"/>
      <c r="I667" s="71"/>
    </row>
    <row r="668" spans="8:9" x14ac:dyDescent="0.2">
      <c r="H668" s="71"/>
      <c r="I668" s="71"/>
    </row>
    <row r="669" spans="8:9" x14ac:dyDescent="0.2">
      <c r="H669" s="71"/>
      <c r="I669" s="71"/>
    </row>
    <row r="670" spans="8:9" x14ac:dyDescent="0.2">
      <c r="H670" s="71"/>
      <c r="I670" s="71"/>
    </row>
    <row r="671" spans="8:9" x14ac:dyDescent="0.2">
      <c r="H671" s="71"/>
      <c r="I671" s="71"/>
    </row>
    <row r="672" spans="8:9" x14ac:dyDescent="0.2">
      <c r="H672" s="71"/>
      <c r="I672" s="71"/>
    </row>
    <row r="673" spans="8:9" x14ac:dyDescent="0.2">
      <c r="H673" s="71"/>
      <c r="I673" s="71"/>
    </row>
    <row r="674" spans="8:9" x14ac:dyDescent="0.2">
      <c r="H674" s="71"/>
      <c r="I674" s="71"/>
    </row>
    <row r="675" spans="8:9" x14ac:dyDescent="0.2">
      <c r="H675" s="71"/>
      <c r="I675" s="71"/>
    </row>
    <row r="676" spans="8:9" x14ac:dyDescent="0.2">
      <c r="H676" s="71"/>
      <c r="I676" s="71"/>
    </row>
    <row r="677" spans="8:9" x14ac:dyDescent="0.2">
      <c r="H677" s="71"/>
      <c r="I677" s="71"/>
    </row>
    <row r="678" spans="8:9" x14ac:dyDescent="0.2">
      <c r="H678" s="71"/>
      <c r="I678" s="71"/>
    </row>
    <row r="679" spans="8:9" x14ac:dyDescent="0.2">
      <c r="H679" s="71"/>
      <c r="I679" s="71"/>
    </row>
    <row r="680" spans="8:9" x14ac:dyDescent="0.2">
      <c r="H680" s="71"/>
      <c r="I680" s="71"/>
    </row>
    <row r="681" spans="8:9" x14ac:dyDescent="0.2">
      <c r="H681" s="71"/>
      <c r="I681" s="71"/>
    </row>
    <row r="682" spans="8:9" x14ac:dyDescent="0.2">
      <c r="H682" s="71"/>
      <c r="I682" s="71"/>
    </row>
    <row r="683" spans="8:9" x14ac:dyDescent="0.2">
      <c r="H683" s="71"/>
      <c r="I683" s="71"/>
    </row>
    <row r="684" spans="8:9" x14ac:dyDescent="0.2">
      <c r="H684" s="71"/>
      <c r="I684" s="71"/>
    </row>
    <row r="685" spans="8:9" x14ac:dyDescent="0.2">
      <c r="H685" s="71"/>
      <c r="I685" s="71"/>
    </row>
    <row r="686" spans="8:9" x14ac:dyDescent="0.2">
      <c r="H686" s="71"/>
      <c r="I686" s="71"/>
    </row>
    <row r="687" spans="8:9" x14ac:dyDescent="0.2">
      <c r="H687" s="71"/>
      <c r="I687" s="71"/>
    </row>
    <row r="688" spans="8:9" x14ac:dyDescent="0.2">
      <c r="H688" s="71"/>
      <c r="I688" s="71"/>
    </row>
    <row r="689" spans="8:9" x14ac:dyDescent="0.2">
      <c r="H689" s="71"/>
      <c r="I689" s="71"/>
    </row>
    <row r="690" spans="8:9" x14ac:dyDescent="0.2">
      <c r="H690" s="71"/>
      <c r="I690" s="71"/>
    </row>
    <row r="691" spans="8:9" x14ac:dyDescent="0.2">
      <c r="H691" s="71"/>
      <c r="I691" s="71"/>
    </row>
    <row r="692" spans="8:9" x14ac:dyDescent="0.2">
      <c r="H692" s="71"/>
      <c r="I692" s="71"/>
    </row>
    <row r="693" spans="8:9" x14ac:dyDescent="0.2">
      <c r="H693" s="71"/>
      <c r="I693" s="71"/>
    </row>
    <row r="694" spans="8:9" x14ac:dyDescent="0.2">
      <c r="H694" s="71"/>
      <c r="I694" s="71"/>
    </row>
    <row r="695" spans="8:9" x14ac:dyDescent="0.2">
      <c r="H695" s="71"/>
      <c r="I695" s="71"/>
    </row>
    <row r="696" spans="8:9" x14ac:dyDescent="0.2">
      <c r="H696" s="71"/>
      <c r="I696" s="71"/>
    </row>
    <row r="697" spans="8:9" x14ac:dyDescent="0.2">
      <c r="H697" s="71"/>
      <c r="I697" s="71"/>
    </row>
    <row r="698" spans="8:9" x14ac:dyDescent="0.2">
      <c r="H698" s="71"/>
      <c r="I698" s="71"/>
    </row>
    <row r="699" spans="8:9" x14ac:dyDescent="0.2">
      <c r="H699" s="71"/>
      <c r="I699" s="71"/>
    </row>
    <row r="700" spans="8:9" x14ac:dyDescent="0.2">
      <c r="H700" s="71"/>
      <c r="I700" s="71"/>
    </row>
    <row r="701" spans="8:9" x14ac:dyDescent="0.2">
      <c r="H701" s="71"/>
      <c r="I701" s="71"/>
    </row>
    <row r="702" spans="8:9" x14ac:dyDescent="0.2">
      <c r="H702" s="71"/>
      <c r="I702" s="71"/>
    </row>
    <row r="703" spans="8:9" x14ac:dyDescent="0.2">
      <c r="H703" s="71"/>
      <c r="I703" s="71"/>
    </row>
    <row r="704" spans="8:9" x14ac:dyDescent="0.2">
      <c r="H704" s="71"/>
      <c r="I704" s="71"/>
    </row>
    <row r="705" spans="8:9" x14ac:dyDescent="0.2">
      <c r="H705" s="71"/>
      <c r="I705" s="71"/>
    </row>
    <row r="706" spans="8:9" x14ac:dyDescent="0.2">
      <c r="H706" s="71"/>
      <c r="I706" s="71"/>
    </row>
    <row r="707" spans="8:9" x14ac:dyDescent="0.2">
      <c r="H707" s="71"/>
      <c r="I707" s="71"/>
    </row>
    <row r="708" spans="8:9" x14ac:dyDescent="0.2">
      <c r="H708" s="71"/>
      <c r="I708" s="71"/>
    </row>
    <row r="709" spans="8:9" x14ac:dyDescent="0.2">
      <c r="H709" s="71"/>
      <c r="I709" s="71"/>
    </row>
    <row r="710" spans="8:9" x14ac:dyDescent="0.2">
      <c r="H710" s="71"/>
      <c r="I710" s="71"/>
    </row>
    <row r="711" spans="8:9" x14ac:dyDescent="0.2">
      <c r="H711" s="71"/>
      <c r="I711" s="71"/>
    </row>
    <row r="712" spans="8:9" x14ac:dyDescent="0.2">
      <c r="H712" s="71"/>
      <c r="I712" s="71"/>
    </row>
    <row r="713" spans="8:9" x14ac:dyDescent="0.2">
      <c r="H713" s="71"/>
      <c r="I713" s="71"/>
    </row>
    <row r="714" spans="8:9" x14ac:dyDescent="0.2">
      <c r="H714" s="71"/>
      <c r="I714" s="71"/>
    </row>
    <row r="715" spans="8:9" x14ac:dyDescent="0.2">
      <c r="H715" s="71"/>
      <c r="I715" s="71"/>
    </row>
    <row r="716" spans="8:9" x14ac:dyDescent="0.2">
      <c r="H716" s="71"/>
      <c r="I716" s="71"/>
    </row>
    <row r="717" spans="8:9" x14ac:dyDescent="0.2">
      <c r="H717" s="71"/>
      <c r="I717" s="71"/>
    </row>
    <row r="718" spans="8:9" x14ac:dyDescent="0.2">
      <c r="H718" s="71"/>
      <c r="I718" s="71"/>
    </row>
    <row r="719" spans="8:9" x14ac:dyDescent="0.2">
      <c r="H719" s="71"/>
      <c r="I719" s="71"/>
    </row>
    <row r="720" spans="8:9" x14ac:dyDescent="0.2">
      <c r="H720" s="71"/>
      <c r="I720" s="71"/>
    </row>
    <row r="721" spans="8:9" x14ac:dyDescent="0.2">
      <c r="H721" s="71"/>
      <c r="I721" s="71"/>
    </row>
    <row r="722" spans="8:9" x14ac:dyDescent="0.2">
      <c r="H722" s="71"/>
      <c r="I722" s="71"/>
    </row>
    <row r="723" spans="8:9" x14ac:dyDescent="0.2">
      <c r="H723" s="71"/>
      <c r="I723" s="71"/>
    </row>
    <row r="724" spans="8:9" x14ac:dyDescent="0.2">
      <c r="H724" s="71"/>
      <c r="I724" s="71"/>
    </row>
    <row r="725" spans="8:9" x14ac:dyDescent="0.2">
      <c r="H725" s="71"/>
      <c r="I725" s="71"/>
    </row>
    <row r="726" spans="8:9" x14ac:dyDescent="0.2">
      <c r="H726" s="71"/>
      <c r="I726" s="71"/>
    </row>
    <row r="727" spans="8:9" x14ac:dyDescent="0.2">
      <c r="H727" s="71"/>
      <c r="I727" s="71"/>
    </row>
    <row r="728" spans="8:9" x14ac:dyDescent="0.2">
      <c r="H728" s="71"/>
      <c r="I728" s="71"/>
    </row>
    <row r="729" spans="8:9" x14ac:dyDescent="0.2">
      <c r="H729" s="71"/>
      <c r="I729" s="71"/>
    </row>
    <row r="730" spans="8:9" x14ac:dyDescent="0.2">
      <c r="H730" s="71"/>
      <c r="I730" s="71"/>
    </row>
    <row r="731" spans="8:9" x14ac:dyDescent="0.2">
      <c r="H731" s="71"/>
      <c r="I731" s="71"/>
    </row>
    <row r="732" spans="8:9" x14ac:dyDescent="0.2">
      <c r="H732" s="71"/>
      <c r="I732" s="71"/>
    </row>
    <row r="733" spans="8:9" x14ac:dyDescent="0.2">
      <c r="H733" s="71"/>
      <c r="I733" s="71"/>
    </row>
    <row r="734" spans="8:9" x14ac:dyDescent="0.2">
      <c r="H734" s="71"/>
      <c r="I734" s="71"/>
    </row>
    <row r="735" spans="8:9" x14ac:dyDescent="0.2">
      <c r="H735" s="71"/>
      <c r="I735" s="71"/>
    </row>
    <row r="736" spans="8:9" x14ac:dyDescent="0.2">
      <c r="H736" s="71"/>
      <c r="I736" s="71"/>
    </row>
    <row r="737" spans="8:9" x14ac:dyDescent="0.2">
      <c r="H737" s="71"/>
      <c r="I737" s="71"/>
    </row>
    <row r="738" spans="8:9" x14ac:dyDescent="0.2">
      <c r="H738" s="71"/>
      <c r="I738" s="71"/>
    </row>
    <row r="739" spans="8:9" x14ac:dyDescent="0.2">
      <c r="H739" s="71"/>
      <c r="I739" s="71"/>
    </row>
    <row r="740" spans="8:9" x14ac:dyDescent="0.2">
      <c r="H740" s="71"/>
      <c r="I740" s="71"/>
    </row>
    <row r="741" spans="8:9" x14ac:dyDescent="0.2">
      <c r="H741" s="71"/>
      <c r="I741" s="71"/>
    </row>
    <row r="742" spans="8:9" x14ac:dyDescent="0.2">
      <c r="H742" s="71"/>
      <c r="I742" s="71"/>
    </row>
    <row r="743" spans="8:9" x14ac:dyDescent="0.2">
      <c r="H743" s="71"/>
      <c r="I743" s="71"/>
    </row>
    <row r="744" spans="8:9" x14ac:dyDescent="0.2">
      <c r="H744" s="71"/>
      <c r="I744" s="71"/>
    </row>
    <row r="745" spans="8:9" x14ac:dyDescent="0.2">
      <c r="H745" s="71"/>
      <c r="I745" s="71"/>
    </row>
    <row r="746" spans="8:9" x14ac:dyDescent="0.2">
      <c r="H746" s="71"/>
      <c r="I746" s="71"/>
    </row>
    <row r="747" spans="8:9" x14ac:dyDescent="0.2">
      <c r="H747" s="71"/>
      <c r="I747" s="71"/>
    </row>
    <row r="748" spans="8:9" x14ac:dyDescent="0.2">
      <c r="H748" s="71"/>
      <c r="I748" s="71"/>
    </row>
    <row r="749" spans="8:9" x14ac:dyDescent="0.2">
      <c r="H749" s="71"/>
      <c r="I749" s="71"/>
    </row>
    <row r="750" spans="8:9" x14ac:dyDescent="0.2">
      <c r="H750" s="71"/>
      <c r="I750" s="71"/>
    </row>
    <row r="751" spans="8:9" x14ac:dyDescent="0.2">
      <c r="H751" s="71"/>
      <c r="I751" s="71"/>
    </row>
    <row r="752" spans="8:9" x14ac:dyDescent="0.2">
      <c r="H752" s="71"/>
      <c r="I752" s="71"/>
    </row>
    <row r="753" spans="8:9" x14ac:dyDescent="0.2">
      <c r="H753" s="71"/>
      <c r="I753" s="71"/>
    </row>
    <row r="754" spans="8:9" x14ac:dyDescent="0.2">
      <c r="H754" s="71"/>
      <c r="I754" s="71"/>
    </row>
    <row r="755" spans="8:9" x14ac:dyDescent="0.2">
      <c r="H755" s="71"/>
      <c r="I755" s="71"/>
    </row>
    <row r="756" spans="8:9" x14ac:dyDescent="0.2">
      <c r="H756" s="71"/>
      <c r="I756" s="71"/>
    </row>
    <row r="757" spans="8:9" x14ac:dyDescent="0.2">
      <c r="H757" s="71"/>
      <c r="I757" s="71"/>
    </row>
    <row r="758" spans="8:9" x14ac:dyDescent="0.2">
      <c r="H758" s="71"/>
      <c r="I758" s="71"/>
    </row>
    <row r="759" spans="8:9" x14ac:dyDescent="0.2">
      <c r="H759" s="71"/>
      <c r="I759" s="71"/>
    </row>
    <row r="760" spans="8:9" x14ac:dyDescent="0.2">
      <c r="H760" s="71"/>
      <c r="I760" s="71"/>
    </row>
    <row r="761" spans="8:9" x14ac:dyDescent="0.2">
      <c r="H761" s="71"/>
      <c r="I761" s="71"/>
    </row>
    <row r="762" spans="8:9" x14ac:dyDescent="0.2">
      <c r="H762" s="71"/>
      <c r="I762" s="71"/>
    </row>
    <row r="763" spans="8:9" x14ac:dyDescent="0.2">
      <c r="H763" s="71"/>
      <c r="I763" s="71"/>
    </row>
    <row r="764" spans="8:9" x14ac:dyDescent="0.2">
      <c r="H764" s="71"/>
      <c r="I764" s="71"/>
    </row>
    <row r="765" spans="8:9" x14ac:dyDescent="0.2">
      <c r="H765" s="71"/>
      <c r="I765" s="71"/>
    </row>
    <row r="766" spans="8:9" x14ac:dyDescent="0.2">
      <c r="H766" s="71"/>
      <c r="I766" s="71"/>
    </row>
    <row r="767" spans="8:9" x14ac:dyDescent="0.2">
      <c r="H767" s="71"/>
      <c r="I767" s="71"/>
    </row>
    <row r="768" spans="8:9" x14ac:dyDescent="0.2">
      <c r="H768" s="71"/>
      <c r="I768" s="71"/>
    </row>
    <row r="769" spans="8:9" x14ac:dyDescent="0.2">
      <c r="H769" s="71"/>
      <c r="I769" s="71"/>
    </row>
    <row r="770" spans="8:9" x14ac:dyDescent="0.2">
      <c r="H770" s="71"/>
      <c r="I770" s="71"/>
    </row>
    <row r="771" spans="8:9" x14ac:dyDescent="0.2">
      <c r="H771" s="71"/>
      <c r="I771" s="71"/>
    </row>
    <row r="772" spans="8:9" x14ac:dyDescent="0.2">
      <c r="H772" s="71"/>
      <c r="I772" s="71"/>
    </row>
    <row r="773" spans="8:9" x14ac:dyDescent="0.2">
      <c r="H773" s="71"/>
      <c r="I773" s="71"/>
    </row>
    <row r="774" spans="8:9" x14ac:dyDescent="0.2">
      <c r="H774" s="71"/>
      <c r="I774" s="71"/>
    </row>
    <row r="775" spans="8:9" x14ac:dyDescent="0.2">
      <c r="H775" s="71"/>
      <c r="I775" s="71"/>
    </row>
    <row r="776" spans="8:9" x14ac:dyDescent="0.2">
      <c r="H776" s="71"/>
      <c r="I776" s="71"/>
    </row>
    <row r="777" spans="8:9" x14ac:dyDescent="0.2">
      <c r="H777" s="71"/>
      <c r="I777" s="71"/>
    </row>
    <row r="778" spans="8:9" x14ac:dyDescent="0.2">
      <c r="H778" s="71"/>
      <c r="I778" s="71"/>
    </row>
    <row r="779" spans="8:9" x14ac:dyDescent="0.2">
      <c r="H779" s="71"/>
      <c r="I779" s="71"/>
    </row>
    <row r="780" spans="8:9" x14ac:dyDescent="0.2">
      <c r="H780" s="71"/>
      <c r="I780" s="71"/>
    </row>
    <row r="781" spans="8:9" x14ac:dyDescent="0.2">
      <c r="H781" s="71"/>
      <c r="I781" s="71"/>
    </row>
    <row r="782" spans="8:9" x14ac:dyDescent="0.2">
      <c r="H782" s="71"/>
      <c r="I782" s="71"/>
    </row>
    <row r="783" spans="8:9" x14ac:dyDescent="0.2">
      <c r="H783" s="71"/>
      <c r="I783" s="71"/>
    </row>
    <row r="784" spans="8:9" x14ac:dyDescent="0.2">
      <c r="H784" s="71"/>
      <c r="I784" s="71"/>
    </row>
    <row r="785" spans="8:9" x14ac:dyDescent="0.2">
      <c r="H785" s="71"/>
      <c r="I785" s="71"/>
    </row>
    <row r="786" spans="8:9" x14ac:dyDescent="0.2">
      <c r="H786" s="71"/>
      <c r="I786" s="71"/>
    </row>
    <row r="787" spans="8:9" x14ac:dyDescent="0.2">
      <c r="H787" s="71"/>
      <c r="I787" s="71"/>
    </row>
    <row r="788" spans="8:9" x14ac:dyDescent="0.2">
      <c r="H788" s="71"/>
      <c r="I788" s="71"/>
    </row>
    <row r="789" spans="8:9" x14ac:dyDescent="0.2">
      <c r="H789" s="71"/>
      <c r="I789" s="71"/>
    </row>
    <row r="790" spans="8:9" x14ac:dyDescent="0.2">
      <c r="H790" s="71"/>
      <c r="I790" s="71"/>
    </row>
    <row r="791" spans="8:9" x14ac:dyDescent="0.2">
      <c r="H791" s="71"/>
      <c r="I791" s="71"/>
    </row>
    <row r="792" spans="8:9" x14ac:dyDescent="0.2">
      <c r="H792" s="71"/>
      <c r="I792" s="71"/>
    </row>
    <row r="793" spans="8:9" x14ac:dyDescent="0.2">
      <c r="H793" s="71"/>
      <c r="I793" s="71"/>
    </row>
    <row r="794" spans="8:9" x14ac:dyDescent="0.2">
      <c r="H794" s="71"/>
      <c r="I794" s="71"/>
    </row>
    <row r="795" spans="8:9" x14ac:dyDescent="0.2">
      <c r="H795" s="71"/>
      <c r="I795" s="71"/>
    </row>
    <row r="796" spans="8:9" x14ac:dyDescent="0.2">
      <c r="H796" s="71"/>
      <c r="I796" s="71"/>
    </row>
    <row r="797" spans="8:9" x14ac:dyDescent="0.2">
      <c r="H797" s="71"/>
      <c r="I797" s="71"/>
    </row>
    <row r="798" spans="8:9" x14ac:dyDescent="0.2">
      <c r="H798" s="71"/>
      <c r="I798" s="71"/>
    </row>
    <row r="799" spans="8:9" x14ac:dyDescent="0.2">
      <c r="H799" s="71"/>
      <c r="I799" s="71"/>
    </row>
    <row r="800" spans="8:9" x14ac:dyDescent="0.2">
      <c r="H800" s="71"/>
      <c r="I800" s="71"/>
    </row>
    <row r="801" spans="8:9" x14ac:dyDescent="0.2">
      <c r="H801" s="71"/>
      <c r="I801" s="71"/>
    </row>
    <row r="802" spans="8:9" x14ac:dyDescent="0.2">
      <c r="H802" s="71"/>
      <c r="I802" s="71"/>
    </row>
    <row r="803" spans="8:9" x14ac:dyDescent="0.2">
      <c r="H803" s="71"/>
      <c r="I803" s="71"/>
    </row>
    <row r="804" spans="8:9" x14ac:dyDescent="0.2">
      <c r="H804" s="71"/>
      <c r="I804" s="71"/>
    </row>
    <row r="805" spans="8:9" x14ac:dyDescent="0.2">
      <c r="H805" s="71"/>
      <c r="I805" s="71"/>
    </row>
    <row r="806" spans="8:9" x14ac:dyDescent="0.2">
      <c r="H806" s="71"/>
      <c r="I806" s="71"/>
    </row>
    <row r="807" spans="8:9" x14ac:dyDescent="0.2">
      <c r="H807" s="71"/>
      <c r="I807" s="71"/>
    </row>
    <row r="808" spans="8:9" x14ac:dyDescent="0.2">
      <c r="H808" s="71"/>
      <c r="I808" s="71"/>
    </row>
    <row r="809" spans="8:9" x14ac:dyDescent="0.2">
      <c r="H809" s="71"/>
      <c r="I809" s="71"/>
    </row>
    <row r="810" spans="8:9" x14ac:dyDescent="0.2">
      <c r="H810" s="71"/>
      <c r="I810" s="71"/>
    </row>
    <row r="811" spans="8:9" x14ac:dyDescent="0.2">
      <c r="H811" s="71"/>
      <c r="I811" s="71"/>
    </row>
    <row r="812" spans="8:9" x14ac:dyDescent="0.2">
      <c r="H812" s="71"/>
      <c r="I812" s="71"/>
    </row>
    <row r="813" spans="8:9" x14ac:dyDescent="0.2">
      <c r="H813" s="71"/>
      <c r="I813" s="71"/>
    </row>
    <row r="814" spans="8:9" x14ac:dyDescent="0.2">
      <c r="H814" s="71"/>
      <c r="I814" s="71"/>
    </row>
    <row r="815" spans="8:9" x14ac:dyDescent="0.2">
      <c r="H815" s="71"/>
      <c r="I815" s="71"/>
    </row>
    <row r="816" spans="8:9" x14ac:dyDescent="0.2">
      <c r="H816" s="71"/>
      <c r="I816" s="71"/>
    </row>
    <row r="817" spans="8:9" x14ac:dyDescent="0.2">
      <c r="H817" s="71"/>
      <c r="I817" s="71"/>
    </row>
    <row r="818" spans="8:9" x14ac:dyDescent="0.2">
      <c r="H818" s="71"/>
      <c r="I818" s="71"/>
    </row>
    <row r="819" spans="8:9" x14ac:dyDescent="0.2">
      <c r="H819" s="71"/>
      <c r="I819" s="71"/>
    </row>
    <row r="820" spans="8:9" x14ac:dyDescent="0.2">
      <c r="H820" s="71"/>
      <c r="I820" s="71"/>
    </row>
    <row r="821" spans="8:9" x14ac:dyDescent="0.2">
      <c r="H821" s="71"/>
      <c r="I821" s="71"/>
    </row>
    <row r="822" spans="8:9" x14ac:dyDescent="0.2">
      <c r="H822" s="71"/>
      <c r="I822" s="71"/>
    </row>
    <row r="823" spans="8:9" x14ac:dyDescent="0.2">
      <c r="H823" s="71"/>
      <c r="I823" s="71"/>
    </row>
    <row r="824" spans="8:9" x14ac:dyDescent="0.2">
      <c r="H824" s="71"/>
      <c r="I824" s="71"/>
    </row>
    <row r="825" spans="8:9" x14ac:dyDescent="0.2">
      <c r="H825" s="71"/>
      <c r="I825" s="71"/>
    </row>
    <row r="826" spans="8:9" x14ac:dyDescent="0.2">
      <c r="H826" s="71"/>
      <c r="I826" s="71"/>
    </row>
    <row r="827" spans="8:9" x14ac:dyDescent="0.2">
      <c r="H827" s="71"/>
      <c r="I827" s="71"/>
    </row>
    <row r="828" spans="8:9" x14ac:dyDescent="0.2">
      <c r="H828" s="71"/>
      <c r="I828" s="71"/>
    </row>
    <row r="829" spans="8:9" x14ac:dyDescent="0.2">
      <c r="H829" s="71"/>
      <c r="I829" s="71"/>
    </row>
    <row r="830" spans="8:9" x14ac:dyDescent="0.2">
      <c r="H830" s="71"/>
      <c r="I830" s="71"/>
    </row>
    <row r="831" spans="8:9" x14ac:dyDescent="0.2">
      <c r="H831" s="71"/>
      <c r="I831" s="71"/>
    </row>
    <row r="832" spans="8:9" x14ac:dyDescent="0.2">
      <c r="H832" s="71"/>
      <c r="I832" s="71"/>
    </row>
    <row r="833" spans="8:9" x14ac:dyDescent="0.2">
      <c r="H833" s="71"/>
      <c r="I833" s="71"/>
    </row>
    <row r="834" spans="8:9" x14ac:dyDescent="0.2">
      <c r="H834" s="71"/>
      <c r="I834" s="71"/>
    </row>
    <row r="835" spans="8:9" x14ac:dyDescent="0.2">
      <c r="H835" s="71"/>
      <c r="I835" s="71"/>
    </row>
    <row r="836" spans="8:9" x14ac:dyDescent="0.2">
      <c r="H836" s="71"/>
      <c r="I836" s="71"/>
    </row>
    <row r="837" spans="8:9" x14ac:dyDescent="0.2">
      <c r="H837" s="71"/>
      <c r="I837" s="71"/>
    </row>
    <row r="838" spans="8:9" x14ac:dyDescent="0.2">
      <c r="H838" s="71"/>
      <c r="I838" s="71"/>
    </row>
    <row r="839" spans="8:9" x14ac:dyDescent="0.2">
      <c r="H839" s="71"/>
      <c r="I839" s="71"/>
    </row>
    <row r="840" spans="8:9" x14ac:dyDescent="0.2">
      <c r="H840" s="71"/>
      <c r="I840" s="71"/>
    </row>
    <row r="841" spans="8:9" x14ac:dyDescent="0.2">
      <c r="H841" s="71"/>
      <c r="I841" s="71"/>
    </row>
    <row r="842" spans="8:9" x14ac:dyDescent="0.2">
      <c r="H842" s="71"/>
      <c r="I842" s="71"/>
    </row>
    <row r="843" spans="8:9" x14ac:dyDescent="0.2">
      <c r="H843" s="71"/>
      <c r="I843" s="71"/>
    </row>
    <row r="844" spans="8:9" x14ac:dyDescent="0.2">
      <c r="H844" s="71"/>
      <c r="I844" s="71"/>
    </row>
    <row r="845" spans="8:9" x14ac:dyDescent="0.2">
      <c r="H845" s="71"/>
      <c r="I845" s="71"/>
    </row>
    <row r="846" spans="8:9" x14ac:dyDescent="0.2">
      <c r="H846" s="71"/>
      <c r="I846" s="71"/>
    </row>
    <row r="847" spans="8:9" x14ac:dyDescent="0.2">
      <c r="H847" s="71"/>
      <c r="I847" s="71"/>
    </row>
    <row r="848" spans="8:9" x14ac:dyDescent="0.2">
      <c r="H848" s="71"/>
      <c r="I848" s="71"/>
    </row>
    <row r="849" spans="8:9" x14ac:dyDescent="0.2">
      <c r="H849" s="71"/>
      <c r="I849" s="71"/>
    </row>
    <row r="850" spans="8:9" x14ac:dyDescent="0.2">
      <c r="H850" s="71"/>
      <c r="I850" s="71"/>
    </row>
    <row r="851" spans="8:9" x14ac:dyDescent="0.2">
      <c r="H851" s="71"/>
      <c r="I851" s="71"/>
    </row>
    <row r="852" spans="8:9" x14ac:dyDescent="0.2">
      <c r="H852" s="71"/>
      <c r="I852" s="71"/>
    </row>
    <row r="853" spans="8:9" x14ac:dyDescent="0.2">
      <c r="H853" s="71"/>
      <c r="I853" s="71"/>
    </row>
    <row r="854" spans="8:9" x14ac:dyDescent="0.2">
      <c r="H854" s="71"/>
      <c r="I854" s="71"/>
    </row>
    <row r="855" spans="8:9" x14ac:dyDescent="0.2">
      <c r="H855" s="71"/>
      <c r="I855" s="71"/>
    </row>
    <row r="856" spans="8:9" x14ac:dyDescent="0.2">
      <c r="H856" s="71"/>
      <c r="I856" s="71"/>
    </row>
    <row r="857" spans="8:9" x14ac:dyDescent="0.2">
      <c r="H857" s="71"/>
      <c r="I857" s="71"/>
    </row>
    <row r="858" spans="8:9" x14ac:dyDescent="0.2">
      <c r="H858" s="71"/>
      <c r="I858" s="71"/>
    </row>
    <row r="859" spans="8:9" x14ac:dyDescent="0.2">
      <c r="H859" s="71"/>
      <c r="I859" s="71"/>
    </row>
    <row r="860" spans="8:9" x14ac:dyDescent="0.2">
      <c r="H860" s="71"/>
      <c r="I860" s="71"/>
    </row>
    <row r="861" spans="8:9" x14ac:dyDescent="0.2">
      <c r="H861" s="71"/>
      <c r="I861" s="71"/>
    </row>
    <row r="862" spans="8:9" x14ac:dyDescent="0.2">
      <c r="H862" s="71"/>
      <c r="I862" s="71"/>
    </row>
    <row r="863" spans="8:9" x14ac:dyDescent="0.2">
      <c r="H863" s="71"/>
      <c r="I863" s="71"/>
    </row>
    <row r="864" spans="8:9" x14ac:dyDescent="0.2">
      <c r="H864" s="71"/>
      <c r="I864" s="71"/>
    </row>
    <row r="865" spans="8:9" x14ac:dyDescent="0.2">
      <c r="H865" s="71"/>
      <c r="I865" s="71"/>
    </row>
    <row r="866" spans="8:9" x14ac:dyDescent="0.2">
      <c r="H866" s="71"/>
      <c r="I866" s="71"/>
    </row>
    <row r="867" spans="8:9" x14ac:dyDescent="0.2">
      <c r="H867" s="71"/>
      <c r="I867" s="71"/>
    </row>
    <row r="868" spans="8:9" x14ac:dyDescent="0.2">
      <c r="H868" s="71"/>
      <c r="I868" s="71"/>
    </row>
    <row r="869" spans="8:9" x14ac:dyDescent="0.2">
      <c r="H869" s="71"/>
      <c r="I869" s="71"/>
    </row>
    <row r="870" spans="8:9" x14ac:dyDescent="0.2">
      <c r="H870" s="71"/>
      <c r="I870" s="71"/>
    </row>
    <row r="871" spans="8:9" x14ac:dyDescent="0.2">
      <c r="H871" s="71"/>
      <c r="I871" s="71"/>
    </row>
    <row r="872" spans="8:9" x14ac:dyDescent="0.2">
      <c r="H872" s="71"/>
      <c r="I872" s="71"/>
    </row>
    <row r="873" spans="8:9" x14ac:dyDescent="0.2">
      <c r="H873" s="71"/>
      <c r="I873" s="71"/>
    </row>
    <row r="874" spans="8:9" x14ac:dyDescent="0.2">
      <c r="H874" s="71"/>
      <c r="I874" s="71"/>
    </row>
    <row r="875" spans="8:9" x14ac:dyDescent="0.2">
      <c r="H875" s="71"/>
      <c r="I875" s="71"/>
    </row>
    <row r="876" spans="8:9" x14ac:dyDescent="0.2">
      <c r="H876" s="71"/>
      <c r="I876" s="71"/>
    </row>
    <row r="877" spans="8:9" x14ac:dyDescent="0.2">
      <c r="H877" s="71"/>
      <c r="I877" s="71"/>
    </row>
    <row r="878" spans="8:9" x14ac:dyDescent="0.2">
      <c r="H878" s="71"/>
      <c r="I878" s="71"/>
    </row>
    <row r="879" spans="8:9" x14ac:dyDescent="0.2">
      <c r="H879" s="71"/>
      <c r="I879" s="71"/>
    </row>
    <row r="880" spans="8:9" x14ac:dyDescent="0.2">
      <c r="H880" s="71"/>
      <c r="I880" s="71"/>
    </row>
    <row r="881" spans="8:9" x14ac:dyDescent="0.2">
      <c r="H881" s="71"/>
      <c r="I881" s="71"/>
    </row>
    <row r="882" spans="8:9" x14ac:dyDescent="0.2">
      <c r="H882" s="71"/>
      <c r="I882" s="71"/>
    </row>
    <row r="883" spans="8:9" x14ac:dyDescent="0.2">
      <c r="H883" s="71"/>
      <c r="I883" s="71"/>
    </row>
    <row r="884" spans="8:9" x14ac:dyDescent="0.2">
      <c r="H884" s="71"/>
      <c r="I884" s="71"/>
    </row>
    <row r="885" spans="8:9" x14ac:dyDescent="0.2">
      <c r="H885" s="71"/>
      <c r="I885" s="71"/>
    </row>
    <row r="886" spans="8:9" x14ac:dyDescent="0.2">
      <c r="H886" s="71"/>
      <c r="I886" s="71"/>
    </row>
    <row r="887" spans="8:9" x14ac:dyDescent="0.2">
      <c r="H887" s="71"/>
      <c r="I887" s="71"/>
    </row>
    <row r="888" spans="8:9" x14ac:dyDescent="0.2">
      <c r="H888" s="71"/>
      <c r="I888" s="71"/>
    </row>
    <row r="889" spans="8:9" x14ac:dyDescent="0.2">
      <c r="H889" s="71"/>
      <c r="I889" s="71"/>
    </row>
    <row r="890" spans="8:9" x14ac:dyDescent="0.2">
      <c r="H890" s="71"/>
      <c r="I890" s="71"/>
    </row>
    <row r="891" spans="8:9" x14ac:dyDescent="0.2">
      <c r="H891" s="71"/>
      <c r="I891" s="71"/>
    </row>
    <row r="892" spans="8:9" x14ac:dyDescent="0.2">
      <c r="H892" s="71"/>
      <c r="I892" s="71"/>
    </row>
    <row r="893" spans="8:9" x14ac:dyDescent="0.2">
      <c r="H893" s="71"/>
      <c r="I893" s="71"/>
    </row>
    <row r="894" spans="8:9" x14ac:dyDescent="0.2">
      <c r="H894" s="71"/>
      <c r="I894" s="71"/>
    </row>
    <row r="895" spans="8:9" x14ac:dyDescent="0.2">
      <c r="H895" s="71"/>
      <c r="I895" s="71"/>
    </row>
    <row r="896" spans="8:9" x14ac:dyDescent="0.2">
      <c r="H896" s="71"/>
      <c r="I896" s="71"/>
    </row>
    <row r="897" spans="8:9" x14ac:dyDescent="0.2">
      <c r="H897" s="71"/>
      <c r="I897" s="71"/>
    </row>
    <row r="898" spans="8:9" x14ac:dyDescent="0.2">
      <c r="H898" s="71"/>
      <c r="I898" s="71"/>
    </row>
    <row r="899" spans="8:9" x14ac:dyDescent="0.2">
      <c r="H899" s="71"/>
      <c r="I899" s="71"/>
    </row>
    <row r="900" spans="8:9" x14ac:dyDescent="0.2">
      <c r="H900" s="71"/>
      <c r="I900" s="71"/>
    </row>
    <row r="901" spans="8:9" x14ac:dyDescent="0.2">
      <c r="H901" s="71"/>
      <c r="I901" s="71"/>
    </row>
    <row r="902" spans="8:9" x14ac:dyDescent="0.2">
      <c r="H902" s="71"/>
      <c r="I902" s="71"/>
    </row>
    <row r="903" spans="8:9" x14ac:dyDescent="0.2">
      <c r="H903" s="71"/>
      <c r="I903" s="71"/>
    </row>
    <row r="904" spans="8:9" x14ac:dyDescent="0.2">
      <c r="H904" s="71"/>
      <c r="I904" s="71"/>
    </row>
    <row r="905" spans="8:9" x14ac:dyDescent="0.2">
      <c r="H905" s="71"/>
      <c r="I905" s="71"/>
    </row>
    <row r="906" spans="8:9" x14ac:dyDescent="0.2">
      <c r="H906" s="71"/>
      <c r="I906" s="71"/>
    </row>
    <row r="907" spans="8:9" x14ac:dyDescent="0.2">
      <c r="H907" s="71"/>
      <c r="I907" s="71"/>
    </row>
    <row r="908" spans="8:9" x14ac:dyDescent="0.2">
      <c r="H908" s="71"/>
      <c r="I908" s="71"/>
    </row>
    <row r="909" spans="8:9" x14ac:dyDescent="0.2">
      <c r="H909" s="71"/>
      <c r="I909" s="71"/>
    </row>
    <row r="910" spans="8:9" x14ac:dyDescent="0.2">
      <c r="H910" s="71"/>
      <c r="I910" s="71"/>
    </row>
    <row r="911" spans="8:9" x14ac:dyDescent="0.2">
      <c r="H911" s="71"/>
      <c r="I911" s="71"/>
    </row>
    <row r="912" spans="8:9" x14ac:dyDescent="0.2">
      <c r="H912" s="71"/>
      <c r="I912" s="71"/>
    </row>
    <row r="913" spans="8:9" x14ac:dyDescent="0.2">
      <c r="H913" s="71"/>
      <c r="I913" s="71"/>
    </row>
    <row r="914" spans="8:9" x14ac:dyDescent="0.2">
      <c r="H914" s="71"/>
      <c r="I914" s="71"/>
    </row>
    <row r="915" spans="8:9" x14ac:dyDescent="0.2">
      <c r="H915" s="71"/>
      <c r="I915" s="71"/>
    </row>
    <row r="916" spans="8:9" x14ac:dyDescent="0.2">
      <c r="H916" s="71"/>
      <c r="I916" s="71"/>
    </row>
    <row r="917" spans="8:9" x14ac:dyDescent="0.2">
      <c r="H917" s="71"/>
      <c r="I917" s="71"/>
    </row>
    <row r="918" spans="8:9" x14ac:dyDescent="0.2">
      <c r="H918" s="71"/>
      <c r="I918" s="71"/>
    </row>
    <row r="919" spans="8:9" x14ac:dyDescent="0.2">
      <c r="H919" s="71"/>
      <c r="I919" s="71"/>
    </row>
    <row r="920" spans="8:9" x14ac:dyDescent="0.2">
      <c r="H920" s="71"/>
      <c r="I920" s="71"/>
    </row>
    <row r="921" spans="8:9" x14ac:dyDescent="0.2">
      <c r="H921" s="71"/>
      <c r="I921" s="71"/>
    </row>
    <row r="922" spans="8:9" x14ac:dyDescent="0.2">
      <c r="H922" s="71"/>
      <c r="I922" s="71"/>
    </row>
    <row r="923" spans="8:9" x14ac:dyDescent="0.2">
      <c r="H923" s="71"/>
      <c r="I923" s="71"/>
    </row>
    <row r="924" spans="8:9" x14ac:dyDescent="0.2">
      <c r="H924" s="71"/>
      <c r="I924" s="71"/>
    </row>
    <row r="925" spans="8:9" x14ac:dyDescent="0.2">
      <c r="H925" s="71"/>
      <c r="I925" s="71"/>
    </row>
    <row r="926" spans="8:9" x14ac:dyDescent="0.2">
      <c r="H926" s="71"/>
      <c r="I926" s="71"/>
    </row>
    <row r="927" spans="8:9" x14ac:dyDescent="0.2">
      <c r="H927" s="71"/>
      <c r="I927" s="71"/>
    </row>
    <row r="928" spans="8:9" x14ac:dyDescent="0.2">
      <c r="H928" s="71"/>
      <c r="I928" s="71"/>
    </row>
    <row r="929" spans="8:9" x14ac:dyDescent="0.2">
      <c r="H929" s="71"/>
      <c r="I929" s="71"/>
    </row>
    <row r="930" spans="8:9" x14ac:dyDescent="0.2">
      <c r="H930" s="71"/>
      <c r="I930" s="71"/>
    </row>
    <row r="931" spans="8:9" x14ac:dyDescent="0.2">
      <c r="H931" s="71"/>
      <c r="I931" s="71"/>
    </row>
    <row r="932" spans="8:9" x14ac:dyDescent="0.2">
      <c r="H932" s="71"/>
      <c r="I932" s="71"/>
    </row>
    <row r="933" spans="8:9" x14ac:dyDescent="0.2">
      <c r="H933" s="71"/>
      <c r="I933" s="71"/>
    </row>
    <row r="934" spans="8:9" x14ac:dyDescent="0.2">
      <c r="H934" s="71"/>
      <c r="I934" s="71"/>
    </row>
    <row r="935" spans="8:9" x14ac:dyDescent="0.2">
      <c r="H935" s="71"/>
      <c r="I935" s="71"/>
    </row>
    <row r="936" spans="8:9" x14ac:dyDescent="0.2">
      <c r="H936" s="71"/>
      <c r="I936" s="71"/>
    </row>
    <row r="937" spans="8:9" x14ac:dyDescent="0.2">
      <c r="H937" s="71"/>
      <c r="I937" s="71"/>
    </row>
    <row r="938" spans="8:9" x14ac:dyDescent="0.2">
      <c r="H938" s="71"/>
      <c r="I938" s="71"/>
    </row>
    <row r="939" spans="8:9" x14ac:dyDescent="0.2">
      <c r="H939" s="71"/>
      <c r="I939" s="71"/>
    </row>
    <row r="940" spans="8:9" x14ac:dyDescent="0.2">
      <c r="H940" s="71"/>
      <c r="I940" s="71"/>
    </row>
    <row r="941" spans="8:9" x14ac:dyDescent="0.2">
      <c r="H941" s="71"/>
      <c r="I941" s="71"/>
    </row>
    <row r="942" spans="8:9" x14ac:dyDescent="0.2">
      <c r="H942" s="71"/>
      <c r="I942" s="71"/>
    </row>
    <row r="943" spans="8:9" x14ac:dyDescent="0.2">
      <c r="H943" s="71"/>
      <c r="I943" s="71"/>
    </row>
    <row r="944" spans="8:9" x14ac:dyDescent="0.2">
      <c r="H944" s="71"/>
      <c r="I944" s="71"/>
    </row>
    <row r="945" spans="8:9" x14ac:dyDescent="0.2">
      <c r="H945" s="71"/>
      <c r="I945" s="71"/>
    </row>
    <row r="946" spans="8:9" x14ac:dyDescent="0.2">
      <c r="H946" s="71"/>
      <c r="I946" s="71"/>
    </row>
    <row r="947" spans="8:9" x14ac:dyDescent="0.2">
      <c r="H947" s="71"/>
      <c r="I947" s="71"/>
    </row>
    <row r="948" spans="8:9" x14ac:dyDescent="0.2">
      <c r="H948" s="71"/>
      <c r="I948" s="71"/>
    </row>
    <row r="949" spans="8:9" x14ac:dyDescent="0.2">
      <c r="H949" s="71"/>
      <c r="I949" s="71"/>
    </row>
    <row r="950" spans="8:9" x14ac:dyDescent="0.2">
      <c r="H950" s="71"/>
      <c r="I950" s="71"/>
    </row>
    <row r="951" spans="8:9" x14ac:dyDescent="0.2">
      <c r="H951" s="71"/>
      <c r="I951" s="71"/>
    </row>
    <row r="952" spans="8:9" x14ac:dyDescent="0.2">
      <c r="H952" s="71"/>
      <c r="I952" s="71"/>
    </row>
    <row r="953" spans="8:9" x14ac:dyDescent="0.2">
      <c r="H953" s="71"/>
      <c r="I953" s="71"/>
    </row>
    <row r="954" spans="8:9" x14ac:dyDescent="0.2">
      <c r="H954" s="71"/>
      <c r="I954" s="71"/>
    </row>
    <row r="955" spans="8:9" x14ac:dyDescent="0.2">
      <c r="H955" s="71"/>
      <c r="I955" s="71"/>
    </row>
    <row r="956" spans="8:9" x14ac:dyDescent="0.2">
      <c r="H956" s="71"/>
      <c r="I956" s="71"/>
    </row>
    <row r="957" spans="8:9" x14ac:dyDescent="0.2">
      <c r="H957" s="71"/>
      <c r="I957" s="71"/>
    </row>
    <row r="958" spans="8:9" x14ac:dyDescent="0.2">
      <c r="H958" s="71"/>
      <c r="I958" s="71"/>
    </row>
    <row r="959" spans="8:9" x14ac:dyDescent="0.2">
      <c r="H959" s="71"/>
      <c r="I959" s="71"/>
    </row>
    <row r="960" spans="8:9" x14ac:dyDescent="0.2">
      <c r="H960" s="71"/>
      <c r="I960" s="71"/>
    </row>
    <row r="961" spans="8:9" x14ac:dyDescent="0.2">
      <c r="H961" s="71"/>
      <c r="I961" s="71"/>
    </row>
    <row r="962" spans="8:9" x14ac:dyDescent="0.2">
      <c r="H962" s="71"/>
      <c r="I962" s="71"/>
    </row>
    <row r="963" spans="8:9" x14ac:dyDescent="0.2">
      <c r="H963" s="71"/>
      <c r="I963" s="71"/>
    </row>
    <row r="964" spans="8:9" x14ac:dyDescent="0.2">
      <c r="H964" s="71"/>
      <c r="I964" s="71"/>
    </row>
    <row r="965" spans="8:9" x14ac:dyDescent="0.2">
      <c r="H965" s="71"/>
      <c r="I965" s="71"/>
    </row>
    <row r="966" spans="8:9" x14ac:dyDescent="0.2">
      <c r="H966" s="71"/>
      <c r="I966" s="71"/>
    </row>
    <row r="967" spans="8:9" x14ac:dyDescent="0.2">
      <c r="H967" s="71"/>
      <c r="I967" s="71"/>
    </row>
    <row r="968" spans="8:9" x14ac:dyDescent="0.2">
      <c r="H968" s="71"/>
      <c r="I968" s="71"/>
    </row>
    <row r="969" spans="8:9" x14ac:dyDescent="0.2">
      <c r="H969" s="71"/>
      <c r="I969" s="71"/>
    </row>
    <row r="970" spans="8:9" x14ac:dyDescent="0.2">
      <c r="H970" s="71"/>
      <c r="I970" s="71"/>
    </row>
    <row r="971" spans="8:9" x14ac:dyDescent="0.2">
      <c r="H971" s="71"/>
      <c r="I971" s="71"/>
    </row>
    <row r="972" spans="8:9" x14ac:dyDescent="0.2">
      <c r="H972" s="71"/>
      <c r="I972" s="71"/>
    </row>
    <row r="973" spans="8:9" x14ac:dyDescent="0.2">
      <c r="H973" s="71"/>
      <c r="I973" s="71"/>
    </row>
    <row r="974" spans="8:9" x14ac:dyDescent="0.2">
      <c r="H974" s="71"/>
      <c r="I974" s="71"/>
    </row>
    <row r="975" spans="8:9" x14ac:dyDescent="0.2">
      <c r="H975" s="71"/>
      <c r="I975" s="71"/>
    </row>
    <row r="976" spans="8:9" x14ac:dyDescent="0.2">
      <c r="H976" s="71"/>
      <c r="I976" s="71"/>
    </row>
    <row r="977" spans="8:9" x14ac:dyDescent="0.2">
      <c r="H977" s="71"/>
      <c r="I977" s="71"/>
    </row>
    <row r="978" spans="8:9" x14ac:dyDescent="0.2">
      <c r="H978" s="71"/>
      <c r="I978" s="71"/>
    </row>
    <row r="979" spans="8:9" x14ac:dyDescent="0.2">
      <c r="H979" s="71"/>
      <c r="I979" s="71"/>
    </row>
    <row r="980" spans="8:9" x14ac:dyDescent="0.2">
      <c r="H980" s="71"/>
      <c r="I980" s="71"/>
    </row>
    <row r="981" spans="8:9" x14ac:dyDescent="0.2">
      <c r="H981" s="71"/>
      <c r="I981" s="71"/>
    </row>
    <row r="982" spans="8:9" x14ac:dyDescent="0.2">
      <c r="H982" s="71"/>
      <c r="I982" s="71"/>
    </row>
    <row r="983" spans="8:9" x14ac:dyDescent="0.2">
      <c r="H983" s="71"/>
      <c r="I983" s="71"/>
    </row>
    <row r="984" spans="8:9" x14ac:dyDescent="0.2">
      <c r="H984" s="71"/>
      <c r="I984" s="71"/>
    </row>
    <row r="985" spans="8:9" x14ac:dyDescent="0.2">
      <c r="H985" s="71"/>
      <c r="I985" s="71"/>
    </row>
    <row r="986" spans="8:9" x14ac:dyDescent="0.2">
      <c r="H986" s="71"/>
      <c r="I986" s="71"/>
    </row>
    <row r="987" spans="8:9" x14ac:dyDescent="0.2">
      <c r="H987" s="71"/>
      <c r="I987" s="71"/>
    </row>
    <row r="988" spans="8:9" x14ac:dyDescent="0.2">
      <c r="H988" s="71"/>
      <c r="I988" s="71"/>
    </row>
    <row r="989" spans="8:9" x14ac:dyDescent="0.2">
      <c r="H989" s="71"/>
      <c r="I989" s="71"/>
    </row>
    <row r="990" spans="8:9" x14ac:dyDescent="0.2">
      <c r="H990" s="71"/>
      <c r="I990" s="71"/>
    </row>
    <row r="991" spans="8:9" x14ac:dyDescent="0.2">
      <c r="H991" s="71"/>
      <c r="I991" s="71"/>
    </row>
    <row r="992" spans="8:9" x14ac:dyDescent="0.2">
      <c r="H992" s="71"/>
      <c r="I992" s="71"/>
    </row>
    <row r="993" spans="8:9" x14ac:dyDescent="0.2">
      <c r="H993" s="71"/>
      <c r="I993" s="71"/>
    </row>
    <row r="994" spans="8:9" x14ac:dyDescent="0.2">
      <c r="H994" s="71"/>
      <c r="I994" s="71"/>
    </row>
    <row r="995" spans="8:9" x14ac:dyDescent="0.2">
      <c r="H995" s="71"/>
      <c r="I995" s="71"/>
    </row>
    <row r="996" spans="8:9" x14ac:dyDescent="0.2">
      <c r="H996" s="71"/>
      <c r="I996" s="71"/>
    </row>
    <row r="997" spans="8:9" x14ac:dyDescent="0.2">
      <c r="H997" s="71"/>
      <c r="I997" s="71"/>
    </row>
    <row r="998" spans="8:9" x14ac:dyDescent="0.2">
      <c r="H998" s="71"/>
      <c r="I998" s="71"/>
    </row>
    <row r="999" spans="8:9" x14ac:dyDescent="0.2">
      <c r="H999" s="71"/>
      <c r="I999" s="71"/>
    </row>
    <row r="1000" spans="8:9" x14ac:dyDescent="0.2">
      <c r="H1000" s="71"/>
      <c r="I1000" s="71"/>
    </row>
    <row r="1001" spans="8:9" x14ac:dyDescent="0.2">
      <c r="H1001" s="71"/>
      <c r="I1001" s="71"/>
    </row>
  </sheetData>
  <mergeCells count="24">
    <mergeCell ref="B19:C19"/>
    <mergeCell ref="B20:C20"/>
    <mergeCell ref="B21:C21"/>
    <mergeCell ref="A22:C22"/>
    <mergeCell ref="A24:B25"/>
    <mergeCell ref="C24:E25"/>
    <mergeCell ref="B13:C13"/>
    <mergeCell ref="B14:C14"/>
    <mergeCell ref="B15:C15"/>
    <mergeCell ref="B16:C16"/>
    <mergeCell ref="B17:C17"/>
    <mergeCell ref="B18:C18"/>
    <mergeCell ref="B7:C7"/>
    <mergeCell ref="B8:C8"/>
    <mergeCell ref="B9:C9"/>
    <mergeCell ref="B10:C10"/>
    <mergeCell ref="B11:C11"/>
    <mergeCell ref="B12:C12"/>
    <mergeCell ref="A1:B1"/>
    <mergeCell ref="A2:B2"/>
    <mergeCell ref="E3:G3"/>
    <mergeCell ref="B4:C4"/>
    <mergeCell ref="B5:C5"/>
    <mergeCell ref="B6:C6"/>
  </mergeCells>
  <dataValidations count="1">
    <dataValidation type="list" allowBlank="1" showInputMessage="1" showErrorMessage="1" sqref="K2">
      <formula1>$Q$6:$Q$17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8 เดือน.xlsx]000'!#REF!</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7"/>
  <sheetViews>
    <sheetView zoomScale="70" zoomScaleNormal="70" workbookViewId="0">
      <pane ySplit="4" topLeftCell="A5" activePane="bottomLeft" state="frozen"/>
      <selection activeCell="E22" sqref="E22"/>
      <selection pane="bottomLeft" activeCell="E22" sqref="E22"/>
    </sheetView>
  </sheetViews>
  <sheetFormatPr defaultColWidth="9" defaultRowHeight="24" x14ac:dyDescent="0.2"/>
  <cols>
    <col min="1" max="1" width="9" style="71"/>
    <col min="2" max="2" width="28.625" style="71" customWidth="1"/>
    <col min="3" max="3" width="40" style="71" customWidth="1"/>
    <col min="4" max="4" width="64.625" style="71" customWidth="1"/>
    <col min="5" max="5" width="29.875" style="71" customWidth="1"/>
    <col min="6" max="6" width="20.75" style="71" customWidth="1"/>
    <col min="7" max="48" width="9" style="77"/>
    <col min="49" max="16384" width="9" style="71"/>
  </cols>
  <sheetData>
    <row r="1" spans="1:7" ht="30.75" x14ac:dyDescent="0.2">
      <c r="A1" s="73"/>
      <c r="B1" s="74" t="s">
        <v>67</v>
      </c>
      <c r="C1" s="75" t="s">
        <v>1</v>
      </c>
      <c r="D1" s="75"/>
      <c r="E1" s="75"/>
      <c r="F1" s="4" t="s">
        <v>2</v>
      </c>
      <c r="G1" s="76"/>
    </row>
    <row r="2" spans="1:7" ht="30.75" x14ac:dyDescent="0.2">
      <c r="A2" s="78"/>
      <c r="B2" s="79" t="s">
        <v>3</v>
      </c>
      <c r="C2" s="80" t="s">
        <v>4</v>
      </c>
      <c r="D2" s="80"/>
      <c r="E2" s="81"/>
      <c r="F2" s="12" t="s">
        <v>5</v>
      </c>
      <c r="G2" s="82"/>
    </row>
    <row r="3" spans="1:7" s="77" customFormat="1" x14ac:dyDescent="0.2">
      <c r="A3" s="78"/>
      <c r="B3" s="14" t="s">
        <v>6</v>
      </c>
      <c r="C3" s="14" t="s">
        <v>7</v>
      </c>
      <c r="D3" s="15"/>
      <c r="E3" s="15" t="s">
        <v>8</v>
      </c>
      <c r="F3" s="15"/>
    </row>
    <row r="4" spans="1:7" s="77" customFormat="1" ht="27.75" x14ac:dyDescent="0.2">
      <c r="A4" s="83" t="s">
        <v>10</v>
      </c>
      <c r="B4" s="84" t="s">
        <v>11</v>
      </c>
      <c r="C4" s="84" t="s">
        <v>68</v>
      </c>
      <c r="D4" s="84" t="s">
        <v>69</v>
      </c>
      <c r="E4" s="84" t="s">
        <v>70</v>
      </c>
      <c r="F4" s="84" t="s">
        <v>71</v>
      </c>
    </row>
    <row r="5" spans="1:7" s="77" customFormat="1" ht="27.75" x14ac:dyDescent="0.2">
      <c r="A5" s="85" t="s">
        <v>18</v>
      </c>
      <c r="B5" s="86"/>
      <c r="C5" s="86"/>
      <c r="D5" s="86"/>
      <c r="E5" s="86"/>
      <c r="F5" s="86"/>
    </row>
    <row r="6" spans="1:7" s="77" customFormat="1" ht="96" x14ac:dyDescent="0.2">
      <c r="A6" s="87">
        <v>1</v>
      </c>
      <c r="B6" s="88" t="s">
        <v>72</v>
      </c>
      <c r="C6" s="89" t="s">
        <v>73</v>
      </c>
      <c r="D6" s="89" t="s">
        <v>74</v>
      </c>
      <c r="E6" s="90" t="s">
        <v>75</v>
      </c>
      <c r="F6" s="91">
        <v>242846</v>
      </c>
    </row>
    <row r="7" spans="1:7" s="77" customFormat="1" ht="96" x14ac:dyDescent="0.2">
      <c r="A7" s="87">
        <v>2</v>
      </c>
      <c r="B7" s="88" t="s">
        <v>72</v>
      </c>
      <c r="C7" s="89" t="s">
        <v>76</v>
      </c>
      <c r="D7" s="89" t="s">
        <v>77</v>
      </c>
      <c r="E7" s="90" t="s">
        <v>78</v>
      </c>
      <c r="F7" s="91">
        <v>242843</v>
      </c>
    </row>
    <row r="8" spans="1:7" s="77" customFormat="1" ht="27.75" x14ac:dyDescent="0.2">
      <c r="A8" s="85" t="s">
        <v>21</v>
      </c>
      <c r="B8" s="86"/>
      <c r="C8" s="86"/>
      <c r="D8" s="86"/>
      <c r="E8" s="86"/>
      <c r="F8" s="86"/>
    </row>
    <row r="9" spans="1:7" s="77" customFormat="1" ht="216" x14ac:dyDescent="0.2">
      <c r="A9" s="87">
        <v>1</v>
      </c>
      <c r="B9" s="92" t="s">
        <v>79</v>
      </c>
      <c r="C9" s="93" t="s">
        <v>80</v>
      </c>
      <c r="D9" s="93" t="s">
        <v>81</v>
      </c>
      <c r="E9" s="89" t="s">
        <v>82</v>
      </c>
      <c r="F9" s="88" t="s">
        <v>83</v>
      </c>
    </row>
    <row r="10" spans="1:7" s="77" customFormat="1" ht="144" x14ac:dyDescent="0.2">
      <c r="A10" s="87">
        <v>2</v>
      </c>
      <c r="B10" s="92" t="s">
        <v>79</v>
      </c>
      <c r="C10" s="93" t="s">
        <v>84</v>
      </c>
      <c r="D10" s="93" t="s">
        <v>85</v>
      </c>
      <c r="E10" s="89" t="s">
        <v>82</v>
      </c>
      <c r="F10" s="88" t="s">
        <v>86</v>
      </c>
    </row>
    <row r="11" spans="1:7" s="77" customFormat="1" ht="192" x14ac:dyDescent="0.2">
      <c r="A11" s="87">
        <v>3</v>
      </c>
      <c r="B11" s="92" t="s">
        <v>79</v>
      </c>
      <c r="C11" s="89" t="s">
        <v>87</v>
      </c>
      <c r="D11" s="89" t="s">
        <v>88</v>
      </c>
      <c r="E11" s="94" t="s">
        <v>89</v>
      </c>
      <c r="F11" s="95" t="s">
        <v>90</v>
      </c>
    </row>
    <row r="12" spans="1:7" s="77" customFormat="1" ht="168" x14ac:dyDescent="0.2">
      <c r="A12" s="87">
        <v>4</v>
      </c>
      <c r="B12" s="92" t="s">
        <v>79</v>
      </c>
      <c r="C12" s="89" t="s">
        <v>91</v>
      </c>
      <c r="D12" s="89" t="s">
        <v>92</v>
      </c>
      <c r="E12" s="94" t="s">
        <v>93</v>
      </c>
      <c r="F12" s="95" t="s">
        <v>94</v>
      </c>
    </row>
    <row r="13" spans="1:7" s="77" customFormat="1" ht="282.60000000000002" customHeight="1" x14ac:dyDescent="0.2">
      <c r="A13" s="87">
        <v>5</v>
      </c>
      <c r="B13" s="92" t="s">
        <v>79</v>
      </c>
      <c r="C13" s="93" t="s">
        <v>95</v>
      </c>
      <c r="D13" s="93" t="s">
        <v>96</v>
      </c>
      <c r="E13" s="96" t="s">
        <v>97</v>
      </c>
      <c r="F13" s="95" t="s">
        <v>98</v>
      </c>
    </row>
    <row r="14" spans="1:7" s="77" customFormat="1" ht="168" x14ac:dyDescent="0.2">
      <c r="A14" s="87">
        <v>6</v>
      </c>
      <c r="B14" s="92" t="s">
        <v>79</v>
      </c>
      <c r="C14" s="93" t="s">
        <v>99</v>
      </c>
      <c r="D14" s="93" t="s">
        <v>100</v>
      </c>
      <c r="E14" s="96" t="s">
        <v>101</v>
      </c>
      <c r="F14" s="95" t="s">
        <v>98</v>
      </c>
    </row>
    <row r="15" spans="1:7" s="77" customFormat="1" ht="120" x14ac:dyDescent="0.2">
      <c r="A15" s="87">
        <v>7</v>
      </c>
      <c r="B15" s="92" t="s">
        <v>79</v>
      </c>
      <c r="C15" s="93" t="s">
        <v>102</v>
      </c>
      <c r="D15" s="93" t="s">
        <v>103</v>
      </c>
      <c r="E15" s="96" t="s">
        <v>104</v>
      </c>
      <c r="F15" s="95" t="s">
        <v>105</v>
      </c>
    </row>
    <row r="16" spans="1:7" s="77" customFormat="1" ht="192" x14ac:dyDescent="0.2">
      <c r="A16" s="87">
        <v>8</v>
      </c>
      <c r="B16" s="92" t="s">
        <v>79</v>
      </c>
      <c r="C16" s="93" t="s">
        <v>106</v>
      </c>
      <c r="D16" s="93" t="s">
        <v>107</v>
      </c>
      <c r="E16" s="96" t="s">
        <v>108</v>
      </c>
      <c r="F16" s="95" t="s">
        <v>105</v>
      </c>
    </row>
    <row r="17" spans="1:6" s="77" customFormat="1" ht="120" x14ac:dyDescent="0.2">
      <c r="A17" s="87">
        <v>9</v>
      </c>
      <c r="B17" s="92" t="s">
        <v>79</v>
      </c>
      <c r="C17" s="93" t="s">
        <v>109</v>
      </c>
      <c r="D17" s="93" t="s">
        <v>110</v>
      </c>
      <c r="E17" s="96" t="s">
        <v>111</v>
      </c>
      <c r="F17" s="95" t="s">
        <v>105</v>
      </c>
    </row>
    <row r="18" spans="1:6" s="77" customFormat="1" ht="384" x14ac:dyDescent="0.2">
      <c r="A18" s="87">
        <v>10</v>
      </c>
      <c r="B18" s="92" t="s">
        <v>79</v>
      </c>
      <c r="C18" s="93" t="s">
        <v>112</v>
      </c>
      <c r="D18" s="93" t="s">
        <v>113</v>
      </c>
      <c r="E18" s="96" t="s">
        <v>114</v>
      </c>
      <c r="F18" s="95" t="s">
        <v>115</v>
      </c>
    </row>
    <row r="19" spans="1:6" s="77" customFormat="1" ht="409.5" x14ac:dyDescent="0.2">
      <c r="A19" s="87">
        <v>11</v>
      </c>
      <c r="B19" s="92" t="s">
        <v>79</v>
      </c>
      <c r="C19" s="93" t="s">
        <v>116</v>
      </c>
      <c r="D19" s="93" t="s">
        <v>117</v>
      </c>
      <c r="E19" s="96" t="s">
        <v>118</v>
      </c>
      <c r="F19" s="95" t="s">
        <v>115</v>
      </c>
    </row>
    <row r="20" spans="1:6" s="77" customFormat="1" ht="120" x14ac:dyDescent="0.2">
      <c r="A20" s="87">
        <v>12</v>
      </c>
      <c r="B20" s="92" t="s">
        <v>79</v>
      </c>
      <c r="C20" s="93" t="s">
        <v>119</v>
      </c>
      <c r="D20" s="93" t="s">
        <v>120</v>
      </c>
      <c r="E20" s="96" t="s">
        <v>121</v>
      </c>
      <c r="F20" s="95" t="s">
        <v>122</v>
      </c>
    </row>
    <row r="21" spans="1:6" s="77" customFormat="1" ht="192" x14ac:dyDescent="0.2">
      <c r="A21" s="87">
        <v>13</v>
      </c>
      <c r="B21" s="92" t="s">
        <v>79</v>
      </c>
      <c r="C21" s="93" t="s">
        <v>123</v>
      </c>
      <c r="D21" s="93" t="s">
        <v>124</v>
      </c>
      <c r="E21" s="96" t="s">
        <v>125</v>
      </c>
      <c r="F21" s="95" t="s">
        <v>126</v>
      </c>
    </row>
    <row r="22" spans="1:6" s="77" customFormat="1" ht="216" x14ac:dyDescent="0.2">
      <c r="A22" s="87">
        <v>14</v>
      </c>
      <c r="B22" s="92" t="s">
        <v>79</v>
      </c>
      <c r="C22" s="93" t="s">
        <v>127</v>
      </c>
      <c r="D22" s="93" t="s">
        <v>128</v>
      </c>
      <c r="E22" s="96" t="s">
        <v>129</v>
      </c>
      <c r="F22" s="95" t="s">
        <v>130</v>
      </c>
    </row>
    <row r="23" spans="1:6" s="77" customFormat="1" ht="96" x14ac:dyDescent="0.2">
      <c r="A23" s="87">
        <v>15</v>
      </c>
      <c r="B23" s="92" t="s">
        <v>79</v>
      </c>
      <c r="C23" s="93" t="s">
        <v>131</v>
      </c>
      <c r="D23" s="93" t="s">
        <v>132</v>
      </c>
      <c r="E23" s="96" t="s">
        <v>133</v>
      </c>
      <c r="F23" s="95" t="s">
        <v>130</v>
      </c>
    </row>
    <row r="24" spans="1:6" s="77" customFormat="1" ht="192" x14ac:dyDescent="0.2">
      <c r="A24" s="87">
        <v>16</v>
      </c>
      <c r="B24" s="92" t="s">
        <v>79</v>
      </c>
      <c r="C24" s="93" t="s">
        <v>134</v>
      </c>
      <c r="D24" s="93" t="s">
        <v>135</v>
      </c>
      <c r="E24" s="96" t="s">
        <v>136</v>
      </c>
      <c r="F24" s="95" t="s">
        <v>126</v>
      </c>
    </row>
    <row r="25" spans="1:6" s="77" customFormat="1" ht="409.5" x14ac:dyDescent="0.2">
      <c r="A25" s="87">
        <v>17</v>
      </c>
      <c r="B25" s="92" t="s">
        <v>79</v>
      </c>
      <c r="C25" s="93" t="s">
        <v>137</v>
      </c>
      <c r="D25" s="93" t="s">
        <v>138</v>
      </c>
      <c r="E25" s="96" t="s">
        <v>139</v>
      </c>
      <c r="F25" s="95" t="s">
        <v>126</v>
      </c>
    </row>
    <row r="26" spans="1:6" s="77" customFormat="1" ht="96" x14ac:dyDescent="0.2">
      <c r="A26" s="87">
        <v>18</v>
      </c>
      <c r="B26" s="92" t="s">
        <v>79</v>
      </c>
      <c r="C26" s="93" t="s">
        <v>140</v>
      </c>
      <c r="D26" s="93" t="s">
        <v>141</v>
      </c>
      <c r="E26" s="96" t="s">
        <v>142</v>
      </c>
      <c r="F26" s="95" t="s">
        <v>126</v>
      </c>
    </row>
    <row r="27" spans="1:6" s="77" customFormat="1" ht="27.75" x14ac:dyDescent="0.2">
      <c r="A27" s="85" t="s">
        <v>23</v>
      </c>
      <c r="B27" s="86"/>
      <c r="C27" s="86"/>
      <c r="D27" s="86"/>
      <c r="E27" s="86"/>
      <c r="F27" s="86"/>
    </row>
    <row r="28" spans="1:6" s="77" customFormat="1" ht="192" x14ac:dyDescent="0.2">
      <c r="A28" s="87">
        <v>1</v>
      </c>
      <c r="B28" s="92" t="s">
        <v>143</v>
      </c>
      <c r="C28" s="93" t="s">
        <v>144</v>
      </c>
      <c r="D28" s="93" t="s">
        <v>145</v>
      </c>
      <c r="E28" s="97" t="s">
        <v>146</v>
      </c>
      <c r="F28" s="88" t="s">
        <v>86</v>
      </c>
    </row>
    <row r="29" spans="1:6" s="77" customFormat="1" ht="216" x14ac:dyDescent="0.2">
      <c r="A29" s="87">
        <v>2</v>
      </c>
      <c r="B29" s="92" t="s">
        <v>143</v>
      </c>
      <c r="C29" s="93" t="s">
        <v>147</v>
      </c>
      <c r="D29" s="93" t="s">
        <v>148</v>
      </c>
      <c r="E29" s="97" t="s">
        <v>146</v>
      </c>
      <c r="F29" s="88" t="s">
        <v>149</v>
      </c>
    </row>
    <row r="30" spans="1:6" s="77" customFormat="1" ht="27.75" x14ac:dyDescent="0.2">
      <c r="A30" s="85" t="s">
        <v>29</v>
      </c>
      <c r="B30" s="86"/>
      <c r="C30" s="86"/>
      <c r="D30" s="86"/>
      <c r="E30" s="86"/>
      <c r="F30" s="86"/>
    </row>
    <row r="31" spans="1:6" s="77" customFormat="1" ht="168" x14ac:dyDescent="0.55000000000000004">
      <c r="A31" s="87">
        <v>1</v>
      </c>
      <c r="B31" s="88" t="s">
        <v>150</v>
      </c>
      <c r="C31" s="93" t="s">
        <v>151</v>
      </c>
      <c r="D31" s="98" t="s">
        <v>152</v>
      </c>
      <c r="E31" s="99" t="s">
        <v>153</v>
      </c>
      <c r="F31" s="100">
        <v>242839</v>
      </c>
    </row>
    <row r="32" spans="1:6" s="77" customFormat="1" ht="312" x14ac:dyDescent="0.2">
      <c r="A32" s="87">
        <v>2</v>
      </c>
      <c r="B32" s="88" t="s">
        <v>150</v>
      </c>
      <c r="C32" s="93" t="s">
        <v>154</v>
      </c>
      <c r="D32" s="93" t="s">
        <v>155</v>
      </c>
      <c r="E32" s="99" t="s">
        <v>156</v>
      </c>
      <c r="F32" s="100">
        <v>242831</v>
      </c>
    </row>
    <row r="33" spans="1:6" s="77" customFormat="1" ht="27.75" x14ac:dyDescent="0.2">
      <c r="A33" s="85" t="s">
        <v>30</v>
      </c>
      <c r="B33" s="86"/>
      <c r="C33" s="86"/>
      <c r="D33" s="86"/>
      <c r="E33" s="86"/>
      <c r="F33" s="86"/>
    </row>
    <row r="34" spans="1:6" s="77" customFormat="1" ht="96" x14ac:dyDescent="0.2">
      <c r="A34" s="87">
        <v>1</v>
      </c>
      <c r="B34" s="92" t="s">
        <v>157</v>
      </c>
      <c r="C34" s="93" t="s">
        <v>158</v>
      </c>
      <c r="D34" s="93" t="s">
        <v>159</v>
      </c>
      <c r="E34" s="97" t="s">
        <v>160</v>
      </c>
      <c r="F34" s="88" t="s">
        <v>161</v>
      </c>
    </row>
    <row r="35" spans="1:6" s="77" customFormat="1" ht="96" x14ac:dyDescent="0.2">
      <c r="A35" s="87">
        <v>2</v>
      </c>
      <c r="B35" s="92" t="s">
        <v>157</v>
      </c>
      <c r="C35" s="92" t="s">
        <v>162</v>
      </c>
      <c r="D35" s="93" t="s">
        <v>163</v>
      </c>
      <c r="E35" s="97" t="s">
        <v>164</v>
      </c>
      <c r="F35" s="88" t="s">
        <v>165</v>
      </c>
    </row>
    <row r="36" spans="1:6" s="77" customFormat="1" ht="27.75" x14ac:dyDescent="0.2">
      <c r="A36" s="85" t="s">
        <v>31</v>
      </c>
      <c r="B36" s="86"/>
      <c r="C36" s="86"/>
      <c r="D36" s="86"/>
      <c r="E36" s="86"/>
      <c r="F36" s="86"/>
    </row>
    <row r="37" spans="1:6" s="77" customFormat="1" ht="144" x14ac:dyDescent="0.2">
      <c r="A37" s="87">
        <v>1</v>
      </c>
      <c r="B37" s="92" t="s">
        <v>166</v>
      </c>
      <c r="C37" s="93" t="s">
        <v>167</v>
      </c>
      <c r="D37" s="93" t="s">
        <v>168</v>
      </c>
      <c r="E37" s="97" t="s">
        <v>169</v>
      </c>
      <c r="F37" s="88" t="s">
        <v>170</v>
      </c>
    </row>
    <row r="38" spans="1:6" s="77" customFormat="1" ht="120" x14ac:dyDescent="0.2">
      <c r="A38" s="87">
        <v>2</v>
      </c>
      <c r="B38" s="92" t="s">
        <v>166</v>
      </c>
      <c r="C38" s="93" t="s">
        <v>171</v>
      </c>
      <c r="D38" s="93" t="s">
        <v>172</v>
      </c>
      <c r="E38" s="97" t="s">
        <v>173</v>
      </c>
      <c r="F38" s="88" t="s">
        <v>174</v>
      </c>
    </row>
    <row r="39" spans="1:6" s="77" customFormat="1" ht="27.75" x14ac:dyDescent="0.2">
      <c r="A39" s="85" t="s">
        <v>33</v>
      </c>
      <c r="B39" s="86"/>
      <c r="C39" s="86"/>
      <c r="D39" s="86"/>
      <c r="E39" s="86"/>
      <c r="F39" s="86"/>
    </row>
    <row r="40" spans="1:6" s="77" customFormat="1" ht="168" x14ac:dyDescent="0.2">
      <c r="A40" s="87">
        <v>1</v>
      </c>
      <c r="B40" s="92" t="s">
        <v>175</v>
      </c>
      <c r="C40" s="101" t="s">
        <v>176</v>
      </c>
      <c r="D40" s="93" t="s">
        <v>177</v>
      </c>
      <c r="E40" s="102" t="s">
        <v>178</v>
      </c>
      <c r="F40" s="103">
        <v>44516</v>
      </c>
    </row>
    <row r="41" spans="1:6" s="77" customFormat="1" ht="120" x14ac:dyDescent="0.2">
      <c r="A41" s="87">
        <v>2</v>
      </c>
      <c r="B41" s="92" t="s">
        <v>175</v>
      </c>
      <c r="C41" s="101" t="s">
        <v>179</v>
      </c>
      <c r="D41" s="93" t="s">
        <v>180</v>
      </c>
      <c r="E41" s="102" t="s">
        <v>181</v>
      </c>
      <c r="F41" s="103">
        <v>44523</v>
      </c>
    </row>
    <row r="42" spans="1:6" s="77" customFormat="1" ht="27.75" x14ac:dyDescent="0.2">
      <c r="A42" s="85" t="s">
        <v>34</v>
      </c>
      <c r="B42" s="86"/>
      <c r="C42" s="86"/>
      <c r="D42" s="86"/>
      <c r="E42" s="86"/>
      <c r="F42" s="86"/>
    </row>
    <row r="43" spans="1:6" s="77" customFormat="1" ht="168" x14ac:dyDescent="0.2">
      <c r="A43" s="104">
        <v>1</v>
      </c>
      <c r="B43" s="92" t="s">
        <v>182</v>
      </c>
      <c r="C43" s="105" t="s">
        <v>183</v>
      </c>
      <c r="D43" s="93" t="s">
        <v>184</v>
      </c>
      <c r="E43" s="106" t="s">
        <v>185</v>
      </c>
      <c r="F43" s="88" t="s">
        <v>186</v>
      </c>
    </row>
    <row r="44" spans="1:6" s="77" customFormat="1" ht="48" x14ac:dyDescent="0.2">
      <c r="A44" s="104">
        <v>2</v>
      </c>
      <c r="B44" s="92" t="s">
        <v>182</v>
      </c>
      <c r="C44" s="93" t="s">
        <v>187</v>
      </c>
      <c r="D44" s="93" t="s">
        <v>188</v>
      </c>
      <c r="E44" s="106" t="s">
        <v>189</v>
      </c>
      <c r="F44" s="88" t="s">
        <v>190</v>
      </c>
    </row>
    <row r="45" spans="1:6" s="77" customFormat="1" ht="192" x14ac:dyDescent="0.2">
      <c r="A45" s="87">
        <v>3</v>
      </c>
      <c r="B45" s="92" t="s">
        <v>182</v>
      </c>
      <c r="C45" s="105" t="s">
        <v>191</v>
      </c>
      <c r="D45" s="93" t="s">
        <v>192</v>
      </c>
      <c r="E45" s="106" t="s">
        <v>193</v>
      </c>
      <c r="F45" s="107">
        <v>44602.638518518521</v>
      </c>
    </row>
    <row r="46" spans="1:6" s="77" customFormat="1" ht="409.5" x14ac:dyDescent="0.2">
      <c r="A46" s="87">
        <v>4</v>
      </c>
      <c r="B46" s="92" t="s">
        <v>182</v>
      </c>
      <c r="C46" s="93" t="s">
        <v>194</v>
      </c>
      <c r="D46" s="93" t="s">
        <v>195</v>
      </c>
      <c r="E46" s="106" t="s">
        <v>185</v>
      </c>
      <c r="F46" s="107">
        <v>44642.582939814813</v>
      </c>
    </row>
    <row r="47" spans="1:6" s="77" customFormat="1" ht="96" x14ac:dyDescent="0.2">
      <c r="A47" s="87">
        <v>5</v>
      </c>
      <c r="B47" s="92" t="s">
        <v>182</v>
      </c>
      <c r="C47" s="93" t="s">
        <v>196</v>
      </c>
      <c r="D47" s="93" t="s">
        <v>197</v>
      </c>
      <c r="E47" s="106" t="s">
        <v>198</v>
      </c>
      <c r="F47" s="107">
        <v>44509.484560185185</v>
      </c>
    </row>
    <row r="48" spans="1:6" s="77" customFormat="1" ht="27.75" x14ac:dyDescent="0.2">
      <c r="A48" s="85" t="s">
        <v>35</v>
      </c>
      <c r="B48" s="86"/>
      <c r="C48" s="86"/>
      <c r="D48" s="86"/>
      <c r="E48" s="86"/>
      <c r="F48" s="86"/>
    </row>
    <row r="49" spans="1:12" s="77" customFormat="1" ht="312" x14ac:dyDescent="0.2">
      <c r="A49" s="87">
        <v>1</v>
      </c>
      <c r="B49" s="92" t="s">
        <v>199</v>
      </c>
      <c r="C49" s="93" t="s">
        <v>200</v>
      </c>
      <c r="D49" s="93" t="s">
        <v>201</v>
      </c>
      <c r="E49" s="99" t="s">
        <v>202</v>
      </c>
      <c r="F49" s="107">
        <v>44495.573379629626</v>
      </c>
    </row>
    <row r="50" spans="1:12" s="77" customFormat="1" ht="120" x14ac:dyDescent="0.2">
      <c r="A50" s="87">
        <v>2</v>
      </c>
      <c r="B50" s="92" t="s">
        <v>199</v>
      </c>
      <c r="C50" s="108" t="s">
        <v>203</v>
      </c>
      <c r="D50" s="93" t="s">
        <v>204</v>
      </c>
      <c r="E50" s="97" t="s">
        <v>205</v>
      </c>
      <c r="F50" s="109">
        <v>44517</v>
      </c>
    </row>
    <row r="51" spans="1:12" s="77" customFormat="1" ht="27.75" x14ac:dyDescent="0.2">
      <c r="A51" s="85" t="s">
        <v>36</v>
      </c>
      <c r="B51" s="86"/>
      <c r="C51" s="86"/>
      <c r="D51" s="86"/>
      <c r="E51" s="86"/>
      <c r="F51" s="86"/>
    </row>
    <row r="52" spans="1:12" s="77" customFormat="1" ht="168" x14ac:dyDescent="0.2">
      <c r="A52" s="87">
        <v>1</v>
      </c>
      <c r="B52" s="92" t="s">
        <v>206</v>
      </c>
      <c r="C52" s="93" t="s">
        <v>207</v>
      </c>
      <c r="D52" s="93" t="s">
        <v>208</v>
      </c>
      <c r="E52" s="89" t="s">
        <v>209</v>
      </c>
      <c r="F52" s="88" t="s">
        <v>210</v>
      </c>
    </row>
    <row r="53" spans="1:12" s="77" customFormat="1" ht="216" x14ac:dyDescent="0.2">
      <c r="A53" s="87">
        <v>2</v>
      </c>
      <c r="B53" s="92" t="s">
        <v>206</v>
      </c>
      <c r="C53" s="93" t="s">
        <v>211</v>
      </c>
      <c r="D53" s="93" t="s">
        <v>212</v>
      </c>
      <c r="E53" s="89" t="s">
        <v>209</v>
      </c>
      <c r="F53" s="88" t="s">
        <v>213</v>
      </c>
    </row>
    <row r="54" spans="1:12" s="77" customFormat="1" ht="27.75" x14ac:dyDescent="0.2">
      <c r="A54" s="85" t="s">
        <v>37</v>
      </c>
      <c r="B54" s="86"/>
      <c r="C54" s="86"/>
      <c r="D54" s="86"/>
      <c r="E54" s="86"/>
      <c r="F54" s="86"/>
    </row>
    <row r="55" spans="1:12" s="112" customFormat="1" ht="288" x14ac:dyDescent="0.2">
      <c r="A55" s="110">
        <v>1</v>
      </c>
      <c r="B55" s="111" t="s">
        <v>214</v>
      </c>
      <c r="C55" s="111" t="s">
        <v>215</v>
      </c>
      <c r="D55" s="111" t="s">
        <v>216</v>
      </c>
      <c r="E55" s="102" t="s">
        <v>217</v>
      </c>
      <c r="F55" s="102">
        <v>23690</v>
      </c>
    </row>
    <row r="56" spans="1:12" s="112" customFormat="1" ht="192" x14ac:dyDescent="0.2">
      <c r="A56" s="104">
        <v>2</v>
      </c>
      <c r="B56" s="111" t="s">
        <v>214</v>
      </c>
      <c r="C56" s="111" t="s">
        <v>218</v>
      </c>
      <c r="D56" s="111" t="s">
        <v>219</v>
      </c>
      <c r="E56" s="113" t="s">
        <v>220</v>
      </c>
      <c r="F56" s="114" t="s">
        <v>221</v>
      </c>
    </row>
    <row r="57" spans="1:12" s="112" customFormat="1" ht="168" x14ac:dyDescent="0.2">
      <c r="A57" s="104">
        <v>3</v>
      </c>
      <c r="B57" s="111" t="s">
        <v>214</v>
      </c>
      <c r="C57" s="111" t="s">
        <v>222</v>
      </c>
      <c r="D57" s="111" t="s">
        <v>223</v>
      </c>
      <c r="E57" s="115" t="s">
        <v>224</v>
      </c>
      <c r="F57" s="114" t="s">
        <v>225</v>
      </c>
    </row>
    <row r="58" spans="1:12" s="112" customFormat="1" ht="144" x14ac:dyDescent="0.2">
      <c r="A58" s="102">
        <v>4</v>
      </c>
      <c r="B58" s="111" t="s">
        <v>214</v>
      </c>
      <c r="C58" s="111" t="s">
        <v>226</v>
      </c>
      <c r="D58" s="111" t="s">
        <v>227</v>
      </c>
      <c r="E58" s="102" t="s">
        <v>228</v>
      </c>
      <c r="F58" s="116" t="s">
        <v>229</v>
      </c>
    </row>
    <row r="59" spans="1:12" s="112" customFormat="1" ht="144" x14ac:dyDescent="0.2">
      <c r="A59" s="114">
        <v>5</v>
      </c>
      <c r="B59" s="111" t="s">
        <v>214</v>
      </c>
      <c r="C59" s="101" t="s">
        <v>230</v>
      </c>
      <c r="D59" s="111" t="s">
        <v>231</v>
      </c>
      <c r="E59" s="117" t="s">
        <v>232</v>
      </c>
      <c r="F59" s="114" t="s">
        <v>233</v>
      </c>
    </row>
    <row r="60" spans="1:12" s="118" customFormat="1" ht="240" x14ac:dyDescent="0.2">
      <c r="A60" s="102">
        <v>6</v>
      </c>
      <c r="B60" s="111" t="s">
        <v>214</v>
      </c>
      <c r="C60" s="111" t="s">
        <v>234</v>
      </c>
      <c r="D60" s="111" t="s">
        <v>235</v>
      </c>
      <c r="E60" s="117" t="s">
        <v>236</v>
      </c>
      <c r="F60" s="102" t="s">
        <v>237</v>
      </c>
      <c r="H60" s="119"/>
      <c r="J60" s="119"/>
      <c r="L60" s="119"/>
    </row>
    <row r="61" spans="1:12" s="112" customFormat="1" ht="120" x14ac:dyDescent="0.2">
      <c r="A61" s="114">
        <v>7</v>
      </c>
      <c r="B61" s="111" t="s">
        <v>214</v>
      </c>
      <c r="C61" s="101" t="s">
        <v>238</v>
      </c>
      <c r="D61" s="111" t="s">
        <v>239</v>
      </c>
      <c r="E61" s="117" t="s">
        <v>240</v>
      </c>
      <c r="F61" s="114" t="s">
        <v>241</v>
      </c>
    </row>
    <row r="62" spans="1:12" s="112" customFormat="1" ht="120" x14ac:dyDescent="0.2">
      <c r="A62" s="102">
        <v>8</v>
      </c>
      <c r="B62" s="111" t="s">
        <v>214</v>
      </c>
      <c r="C62" s="111" t="s">
        <v>242</v>
      </c>
      <c r="D62" s="111" t="s">
        <v>243</v>
      </c>
      <c r="E62" s="117" t="s">
        <v>244</v>
      </c>
      <c r="F62" s="114"/>
    </row>
    <row r="63" spans="1:12" s="77" customFormat="1" ht="27.75" x14ac:dyDescent="0.2">
      <c r="A63" s="85" t="s">
        <v>39</v>
      </c>
      <c r="B63" s="86"/>
      <c r="C63" s="86"/>
      <c r="D63" s="86"/>
      <c r="E63" s="86"/>
      <c r="F63" s="86"/>
    </row>
    <row r="64" spans="1:12" s="77" customFormat="1" ht="154.5" customHeight="1" x14ac:dyDescent="0.2">
      <c r="A64" s="104">
        <v>1</v>
      </c>
      <c r="B64" s="101" t="s">
        <v>245</v>
      </c>
      <c r="C64" s="93" t="s">
        <v>246</v>
      </c>
      <c r="D64" s="93" t="s">
        <v>247</v>
      </c>
      <c r="E64" s="96" t="s">
        <v>248</v>
      </c>
      <c r="F64" s="88" t="s">
        <v>249</v>
      </c>
    </row>
    <row r="65" spans="1:6" s="77" customFormat="1" ht="120" x14ac:dyDescent="0.2">
      <c r="A65" s="104">
        <v>2</v>
      </c>
      <c r="B65" s="101" t="s">
        <v>245</v>
      </c>
      <c r="C65" s="93" t="s">
        <v>250</v>
      </c>
      <c r="D65" s="93" t="s">
        <v>251</v>
      </c>
      <c r="E65" s="96" t="s">
        <v>252</v>
      </c>
      <c r="F65" s="88" t="s">
        <v>253</v>
      </c>
    </row>
    <row r="66" spans="1:6" s="77" customFormat="1" ht="27.75" x14ac:dyDescent="0.2">
      <c r="A66" s="85" t="s">
        <v>40</v>
      </c>
      <c r="B66" s="86"/>
      <c r="C66" s="86"/>
      <c r="D66" s="86"/>
      <c r="E66" s="86"/>
      <c r="F66" s="86"/>
    </row>
    <row r="67" spans="1:6" s="77" customFormat="1" ht="168" x14ac:dyDescent="0.2">
      <c r="A67" s="87">
        <v>1</v>
      </c>
      <c r="B67" s="92" t="s">
        <v>254</v>
      </c>
      <c r="C67" s="93" t="s">
        <v>255</v>
      </c>
      <c r="D67" s="93" t="s">
        <v>256</v>
      </c>
      <c r="E67" s="99" t="s">
        <v>257</v>
      </c>
      <c r="F67" s="88" t="s">
        <v>258</v>
      </c>
    </row>
    <row r="68" spans="1:6" s="77" customFormat="1" ht="168" x14ac:dyDescent="0.2">
      <c r="A68" s="87">
        <v>2</v>
      </c>
      <c r="B68" s="92" t="s">
        <v>254</v>
      </c>
      <c r="C68" s="93" t="s">
        <v>259</v>
      </c>
      <c r="D68" s="93" t="s">
        <v>260</v>
      </c>
      <c r="E68" s="97" t="s">
        <v>261</v>
      </c>
      <c r="F68" s="88" t="s">
        <v>262</v>
      </c>
    </row>
    <row r="69" spans="1:6" s="77" customFormat="1" ht="27.75" x14ac:dyDescent="0.2">
      <c r="A69" s="85" t="s">
        <v>41</v>
      </c>
      <c r="B69" s="86"/>
      <c r="C69" s="86"/>
      <c r="D69" s="86"/>
      <c r="E69" s="86"/>
      <c r="F69" s="86"/>
    </row>
    <row r="70" spans="1:6" s="77" customFormat="1" ht="144" x14ac:dyDescent="0.2">
      <c r="A70" s="87">
        <v>1</v>
      </c>
      <c r="B70" s="93" t="s">
        <v>263</v>
      </c>
      <c r="C70" s="93" t="s">
        <v>264</v>
      </c>
      <c r="D70" s="120" t="s">
        <v>265</v>
      </c>
      <c r="E70" s="121" t="s">
        <v>266</v>
      </c>
      <c r="F70" s="122" t="s">
        <v>267</v>
      </c>
    </row>
    <row r="71" spans="1:6" s="77" customFormat="1" ht="72" x14ac:dyDescent="0.2">
      <c r="A71" s="87">
        <v>2</v>
      </c>
      <c r="B71" s="93" t="s">
        <v>263</v>
      </c>
      <c r="C71" s="93" t="s">
        <v>268</v>
      </c>
      <c r="D71" s="93" t="s">
        <v>269</v>
      </c>
      <c r="E71" s="96" t="s">
        <v>270</v>
      </c>
      <c r="F71" s="88" t="s">
        <v>271</v>
      </c>
    </row>
    <row r="72" spans="1:6" s="77" customFormat="1" ht="72" x14ac:dyDescent="0.2">
      <c r="A72" s="87">
        <v>3</v>
      </c>
      <c r="B72" s="93" t="s">
        <v>263</v>
      </c>
      <c r="C72" s="93" t="s">
        <v>272</v>
      </c>
      <c r="D72" s="93" t="s">
        <v>273</v>
      </c>
      <c r="E72" s="96" t="s">
        <v>270</v>
      </c>
      <c r="F72" s="88" t="s">
        <v>274</v>
      </c>
    </row>
    <row r="73" spans="1:6" s="77" customFormat="1" ht="360" x14ac:dyDescent="0.2">
      <c r="A73" s="87">
        <v>4</v>
      </c>
      <c r="B73" s="93" t="s">
        <v>263</v>
      </c>
      <c r="C73" s="93" t="s">
        <v>275</v>
      </c>
      <c r="D73" s="93" t="s">
        <v>276</v>
      </c>
      <c r="E73" s="96" t="s">
        <v>277</v>
      </c>
      <c r="F73" s="88" t="s">
        <v>278</v>
      </c>
    </row>
    <row r="74" spans="1:6" s="77" customFormat="1" ht="168" x14ac:dyDescent="0.2">
      <c r="A74" s="87">
        <v>5</v>
      </c>
      <c r="B74" s="93" t="s">
        <v>263</v>
      </c>
      <c r="C74" s="93" t="s">
        <v>279</v>
      </c>
      <c r="D74" s="93" t="s">
        <v>280</v>
      </c>
      <c r="E74" s="106" t="s">
        <v>281</v>
      </c>
      <c r="F74" s="88" t="s">
        <v>282</v>
      </c>
    </row>
    <row r="75" spans="1:6" s="77" customFormat="1" ht="27.75" x14ac:dyDescent="0.2">
      <c r="A75" s="85" t="s">
        <v>42</v>
      </c>
      <c r="B75" s="86"/>
      <c r="C75" s="86"/>
      <c r="D75" s="86"/>
      <c r="E75" s="86"/>
      <c r="F75" s="86"/>
    </row>
    <row r="76" spans="1:6" s="77" customFormat="1" ht="96" x14ac:dyDescent="0.2">
      <c r="A76" s="87">
        <v>1</v>
      </c>
      <c r="B76" s="92" t="s">
        <v>283</v>
      </c>
      <c r="C76" s="93" t="s">
        <v>284</v>
      </c>
      <c r="D76" s="93" t="s">
        <v>285</v>
      </c>
      <c r="E76" s="97" t="s">
        <v>286</v>
      </c>
      <c r="F76" s="88" t="s">
        <v>258</v>
      </c>
    </row>
    <row r="77" spans="1:6" s="77" customFormat="1" ht="192" x14ac:dyDescent="0.2">
      <c r="A77" s="87">
        <v>2</v>
      </c>
      <c r="B77" s="92" t="s">
        <v>283</v>
      </c>
      <c r="C77" s="93" t="s">
        <v>287</v>
      </c>
      <c r="D77" s="93" t="s">
        <v>288</v>
      </c>
      <c r="E77" s="88" t="s">
        <v>289</v>
      </c>
      <c r="F77" s="88" t="s">
        <v>290</v>
      </c>
    </row>
    <row r="78" spans="1:6" s="77" customFormat="1" ht="27.75" x14ac:dyDescent="0.2">
      <c r="A78" s="85" t="s">
        <v>43</v>
      </c>
      <c r="B78" s="86"/>
      <c r="C78" s="86"/>
      <c r="D78" s="86"/>
      <c r="E78" s="86"/>
      <c r="F78" s="86"/>
    </row>
    <row r="79" spans="1:6" s="77" customFormat="1" ht="120" x14ac:dyDescent="0.2">
      <c r="A79" s="87">
        <v>1</v>
      </c>
      <c r="B79" s="92" t="s">
        <v>291</v>
      </c>
      <c r="C79" s="111" t="s">
        <v>292</v>
      </c>
      <c r="D79" s="93" t="s">
        <v>293</v>
      </c>
      <c r="E79" s="123" t="s">
        <v>294</v>
      </c>
      <c r="F79" s="91">
        <v>242837</v>
      </c>
    </row>
    <row r="80" spans="1:6" s="77" customFormat="1" ht="120" x14ac:dyDescent="0.2">
      <c r="A80" s="87">
        <v>2</v>
      </c>
      <c r="B80" s="92" t="s">
        <v>291</v>
      </c>
      <c r="C80" s="88" t="s">
        <v>295</v>
      </c>
      <c r="D80" s="93" t="s">
        <v>296</v>
      </c>
      <c r="E80" s="123" t="s">
        <v>294</v>
      </c>
      <c r="F80" s="91">
        <v>242846</v>
      </c>
    </row>
    <row r="81" spans="1:6" s="77" customFormat="1" ht="27.75" x14ac:dyDescent="0.2">
      <c r="A81" s="85" t="s">
        <v>44</v>
      </c>
      <c r="B81" s="86"/>
      <c r="C81" s="86"/>
      <c r="D81" s="86"/>
      <c r="E81" s="86"/>
      <c r="F81" s="86"/>
    </row>
    <row r="82" spans="1:6" s="77" customFormat="1" ht="216" x14ac:dyDescent="0.2">
      <c r="A82" s="87">
        <v>1</v>
      </c>
      <c r="B82" s="92" t="s">
        <v>297</v>
      </c>
      <c r="C82" s="93" t="s">
        <v>298</v>
      </c>
      <c r="D82" s="93" t="s">
        <v>299</v>
      </c>
      <c r="E82" s="97" t="s">
        <v>300</v>
      </c>
      <c r="F82" s="88" t="s">
        <v>301</v>
      </c>
    </row>
    <row r="83" spans="1:6" s="77" customFormat="1" ht="144" x14ac:dyDescent="0.2">
      <c r="A83" s="88">
        <v>4</v>
      </c>
      <c r="B83" s="92" t="s">
        <v>302</v>
      </c>
      <c r="C83" s="93" t="s">
        <v>303</v>
      </c>
      <c r="D83" s="93" t="s">
        <v>304</v>
      </c>
      <c r="E83" s="106" t="s">
        <v>305</v>
      </c>
      <c r="F83" s="88" t="s">
        <v>306</v>
      </c>
    </row>
    <row r="84" spans="1:6" s="77" customFormat="1" x14ac:dyDescent="0.2"/>
    <row r="85" spans="1:6" s="77" customFormat="1" x14ac:dyDescent="0.2"/>
    <row r="86" spans="1:6" s="77" customFormat="1" x14ac:dyDescent="0.2"/>
    <row r="87" spans="1:6" s="77" customFormat="1" x14ac:dyDescent="0.2"/>
    <row r="88" spans="1:6" s="77" customFormat="1" x14ac:dyDescent="0.2"/>
    <row r="89" spans="1:6" s="77" customFormat="1" x14ac:dyDescent="0.2"/>
    <row r="90" spans="1:6" s="77" customFormat="1" x14ac:dyDescent="0.2"/>
    <row r="91" spans="1:6" s="77" customFormat="1" x14ac:dyDescent="0.2"/>
    <row r="92" spans="1:6" s="77" customFormat="1" x14ac:dyDescent="0.2"/>
    <row r="93" spans="1:6" s="77" customFormat="1" x14ac:dyDescent="0.2"/>
    <row r="94" spans="1:6" s="77" customFormat="1" x14ac:dyDescent="0.2"/>
    <row r="95" spans="1:6" s="77" customFormat="1" x14ac:dyDescent="0.2"/>
    <row r="96" spans="1:6" s="77" customFormat="1" x14ac:dyDescent="0.2"/>
    <row r="97" s="77" customFormat="1" x14ac:dyDescent="0.2"/>
    <row r="98" s="77" customFormat="1" x14ac:dyDescent="0.2"/>
    <row r="99" s="77" customFormat="1" x14ac:dyDescent="0.2"/>
    <row r="100" s="77" customFormat="1" x14ac:dyDescent="0.2"/>
    <row r="101" s="77" customFormat="1" x14ac:dyDescent="0.2"/>
    <row r="102" s="77" customFormat="1" x14ac:dyDescent="0.2"/>
    <row r="103" s="77" customFormat="1" x14ac:dyDescent="0.2"/>
    <row r="104" s="77" customFormat="1" x14ac:dyDescent="0.2"/>
    <row r="105" s="77" customFormat="1" x14ac:dyDescent="0.2"/>
    <row r="106" s="77" customFormat="1" x14ac:dyDescent="0.2"/>
    <row r="107" s="77" customFormat="1" x14ac:dyDescent="0.2"/>
    <row r="108" s="77" customFormat="1" x14ac:dyDescent="0.2"/>
    <row r="109" s="77" customFormat="1" x14ac:dyDescent="0.2"/>
    <row r="110" s="77" customFormat="1" x14ac:dyDescent="0.2"/>
    <row r="111" s="77" customFormat="1" x14ac:dyDescent="0.2"/>
    <row r="112" s="77" customFormat="1" x14ac:dyDescent="0.2"/>
    <row r="113" s="77" customFormat="1" x14ac:dyDescent="0.2"/>
    <row r="114" s="77" customFormat="1" x14ac:dyDescent="0.2"/>
    <row r="115" s="77" customFormat="1" x14ac:dyDescent="0.2"/>
    <row r="116" s="77" customFormat="1" x14ac:dyDescent="0.2"/>
    <row r="117" s="77" customFormat="1" x14ac:dyDescent="0.2"/>
    <row r="118" s="77" customFormat="1" x14ac:dyDescent="0.2"/>
    <row r="119" s="77" customFormat="1" x14ac:dyDescent="0.2"/>
    <row r="120" s="77" customFormat="1" x14ac:dyDescent="0.2"/>
    <row r="121" s="77" customFormat="1" x14ac:dyDescent="0.2"/>
    <row r="122" s="77" customFormat="1" x14ac:dyDescent="0.2"/>
    <row r="123" s="77" customFormat="1" x14ac:dyDescent="0.2"/>
    <row r="124" s="77" customFormat="1" x14ac:dyDescent="0.2"/>
    <row r="125" s="77" customFormat="1" x14ac:dyDescent="0.2"/>
    <row r="126" s="77" customFormat="1" x14ac:dyDescent="0.2"/>
    <row r="127" s="77" customFormat="1" x14ac:dyDescent="0.2"/>
    <row r="128" s="77" customFormat="1" x14ac:dyDescent="0.2"/>
    <row r="129" s="77" customFormat="1" x14ac:dyDescent="0.2"/>
    <row r="130" s="77" customFormat="1" x14ac:dyDescent="0.2"/>
    <row r="131" s="77" customFormat="1" x14ac:dyDescent="0.2"/>
    <row r="132" s="77" customFormat="1" x14ac:dyDescent="0.2"/>
    <row r="133" s="77" customFormat="1" x14ac:dyDescent="0.2"/>
    <row r="134" s="77" customFormat="1" x14ac:dyDescent="0.2"/>
    <row r="135" s="77" customFormat="1" x14ac:dyDescent="0.2"/>
    <row r="136" s="77" customFormat="1" x14ac:dyDescent="0.2"/>
    <row r="137" s="77" customFormat="1" x14ac:dyDescent="0.2"/>
    <row r="138" s="77" customFormat="1" x14ac:dyDescent="0.2"/>
    <row r="139" s="77" customFormat="1" x14ac:dyDescent="0.2"/>
    <row r="140" s="77" customFormat="1" x14ac:dyDescent="0.2"/>
    <row r="141" s="77" customFormat="1" x14ac:dyDescent="0.2"/>
    <row r="142" s="77" customFormat="1" x14ac:dyDescent="0.2"/>
    <row r="143" s="77" customFormat="1" x14ac:dyDescent="0.2"/>
    <row r="144" s="77" customFormat="1" x14ac:dyDescent="0.2"/>
    <row r="145" s="77" customFormat="1" x14ac:dyDescent="0.2"/>
    <row r="146" s="77" customFormat="1" x14ac:dyDescent="0.2"/>
    <row r="147" s="77" customFormat="1" x14ac:dyDescent="0.2"/>
    <row r="148" s="77" customFormat="1" x14ac:dyDescent="0.2"/>
    <row r="149" s="77" customFormat="1" x14ac:dyDescent="0.2"/>
    <row r="150" s="77" customFormat="1" x14ac:dyDescent="0.2"/>
    <row r="151" s="77" customFormat="1" x14ac:dyDescent="0.2"/>
    <row r="152" s="77" customFormat="1" x14ac:dyDescent="0.2"/>
    <row r="153" s="77" customFormat="1" x14ac:dyDescent="0.2"/>
    <row r="154" s="77" customFormat="1" x14ac:dyDescent="0.2"/>
    <row r="155" s="77" customFormat="1" x14ac:dyDescent="0.2"/>
    <row r="156" s="77" customFormat="1" x14ac:dyDescent="0.2"/>
    <row r="157" s="77" customFormat="1" x14ac:dyDescent="0.2"/>
    <row r="158" s="77" customFormat="1" x14ac:dyDescent="0.2"/>
    <row r="159" s="77" customFormat="1" x14ac:dyDescent="0.2"/>
    <row r="160" s="77" customFormat="1" x14ac:dyDescent="0.2"/>
    <row r="161" s="77" customFormat="1" x14ac:dyDescent="0.2"/>
    <row r="162" s="77" customFormat="1" x14ac:dyDescent="0.2"/>
    <row r="163" s="77" customFormat="1" x14ac:dyDescent="0.2"/>
    <row r="164" s="77" customFormat="1" x14ac:dyDescent="0.2"/>
    <row r="165" s="77" customFormat="1" x14ac:dyDescent="0.2"/>
    <row r="166" s="77" customFormat="1" x14ac:dyDescent="0.2"/>
    <row r="167" s="77" customFormat="1" x14ac:dyDescent="0.2"/>
    <row r="168" s="77" customFormat="1" x14ac:dyDescent="0.2"/>
    <row r="169" s="77" customFormat="1" x14ac:dyDescent="0.2"/>
    <row r="170" s="77" customFormat="1" x14ac:dyDescent="0.2"/>
    <row r="171" s="77" customFormat="1" x14ac:dyDescent="0.2"/>
    <row r="172" s="77" customFormat="1" x14ac:dyDescent="0.2"/>
    <row r="173" s="77" customFormat="1" x14ac:dyDescent="0.2"/>
    <row r="174" s="77" customFormat="1" x14ac:dyDescent="0.2"/>
    <row r="175" s="77" customFormat="1" x14ac:dyDescent="0.2"/>
    <row r="176" s="77" customFormat="1" x14ac:dyDescent="0.2"/>
    <row r="177" s="77" customFormat="1" x14ac:dyDescent="0.2"/>
    <row r="178" s="77" customFormat="1" x14ac:dyDescent="0.2"/>
    <row r="179" s="77" customFormat="1" x14ac:dyDescent="0.2"/>
    <row r="180" s="77" customFormat="1" x14ac:dyDescent="0.2"/>
    <row r="181" s="77" customFormat="1" x14ac:dyDescent="0.2"/>
    <row r="182" s="77" customFormat="1" x14ac:dyDescent="0.2"/>
    <row r="183" s="77" customFormat="1" x14ac:dyDescent="0.2"/>
    <row r="184" s="77" customFormat="1" x14ac:dyDescent="0.2"/>
    <row r="185" s="77" customFormat="1" x14ac:dyDescent="0.2"/>
    <row r="186" s="77" customFormat="1" x14ac:dyDescent="0.2"/>
    <row r="187" s="77" customFormat="1" x14ac:dyDescent="0.2"/>
    <row r="188" s="77" customFormat="1" x14ac:dyDescent="0.2"/>
    <row r="189" s="77" customFormat="1" x14ac:dyDescent="0.2"/>
    <row r="190" s="77" customFormat="1" x14ac:dyDescent="0.2"/>
    <row r="191" s="77" customFormat="1" x14ac:dyDescent="0.2"/>
    <row r="192" s="77" customFormat="1" x14ac:dyDescent="0.2"/>
    <row r="193" s="77" customFormat="1" x14ac:dyDescent="0.2"/>
    <row r="194" s="77" customFormat="1" x14ac:dyDescent="0.2"/>
    <row r="195" s="77" customFormat="1" x14ac:dyDescent="0.2"/>
    <row r="196" s="77" customFormat="1" x14ac:dyDescent="0.2"/>
    <row r="197" s="77" customFormat="1" x14ac:dyDescent="0.2"/>
    <row r="198" s="77" customFormat="1" x14ac:dyDescent="0.2"/>
    <row r="199" s="77" customFormat="1" x14ac:dyDescent="0.2"/>
    <row r="200" s="77" customFormat="1" x14ac:dyDescent="0.2"/>
    <row r="201" s="77" customFormat="1" x14ac:dyDescent="0.2"/>
    <row r="202" s="77" customFormat="1" x14ac:dyDescent="0.2"/>
    <row r="203" s="77" customFormat="1" x14ac:dyDescent="0.2"/>
    <row r="204" s="77" customFormat="1" x14ac:dyDescent="0.2"/>
    <row r="205" s="77" customFormat="1" x14ac:dyDescent="0.2"/>
    <row r="206" s="77" customFormat="1" x14ac:dyDescent="0.2"/>
    <row r="207" s="77" customFormat="1" x14ac:dyDescent="0.2"/>
    <row r="208" s="77" customFormat="1" x14ac:dyDescent="0.2"/>
    <row r="209" s="77" customFormat="1" x14ac:dyDescent="0.2"/>
    <row r="210" s="77" customFormat="1" x14ac:dyDescent="0.2"/>
    <row r="211" s="77" customFormat="1" x14ac:dyDescent="0.2"/>
    <row r="212" s="77" customFormat="1" x14ac:dyDescent="0.2"/>
    <row r="213" s="77" customFormat="1" x14ac:dyDescent="0.2"/>
    <row r="214" s="77" customFormat="1" x14ac:dyDescent="0.2"/>
    <row r="215" s="77" customFormat="1" x14ac:dyDescent="0.2"/>
    <row r="216" s="77" customFormat="1" x14ac:dyDescent="0.2"/>
    <row r="217" s="77" customFormat="1" x14ac:dyDescent="0.2"/>
    <row r="218" s="77" customFormat="1" x14ac:dyDescent="0.2"/>
    <row r="219" s="77" customFormat="1" x14ac:dyDescent="0.2"/>
    <row r="220" s="77" customFormat="1" x14ac:dyDescent="0.2"/>
    <row r="221" s="77" customFormat="1" x14ac:dyDescent="0.2"/>
    <row r="222" s="77" customFormat="1" x14ac:dyDescent="0.2"/>
    <row r="223" s="77" customFormat="1" x14ac:dyDescent="0.2"/>
    <row r="224" s="77" customFormat="1" x14ac:dyDescent="0.2"/>
    <row r="225" s="77" customFormat="1" x14ac:dyDescent="0.2"/>
    <row r="226" s="77" customFormat="1" x14ac:dyDescent="0.2"/>
    <row r="227" s="77" customFormat="1" x14ac:dyDescent="0.2"/>
    <row r="228" s="77" customFormat="1" x14ac:dyDescent="0.2"/>
    <row r="229" s="77" customFormat="1" x14ac:dyDescent="0.2"/>
    <row r="230" s="77" customFormat="1" x14ac:dyDescent="0.2"/>
    <row r="231" s="77" customFormat="1" x14ac:dyDescent="0.2"/>
    <row r="232" s="77" customFormat="1" x14ac:dyDescent="0.2"/>
    <row r="233" s="77" customFormat="1" x14ac:dyDescent="0.2"/>
    <row r="234" s="77" customFormat="1" x14ac:dyDescent="0.2"/>
    <row r="235" s="77" customFormat="1" x14ac:dyDescent="0.2"/>
    <row r="236" s="77" customFormat="1" x14ac:dyDescent="0.2"/>
    <row r="237" s="77" customFormat="1" x14ac:dyDescent="0.2"/>
    <row r="238" s="77" customFormat="1" x14ac:dyDescent="0.2"/>
    <row r="239" s="77" customFormat="1" x14ac:dyDescent="0.2"/>
    <row r="240" s="77" customFormat="1" x14ac:dyDescent="0.2"/>
    <row r="241" s="77" customFormat="1" x14ac:dyDescent="0.2"/>
    <row r="242" s="77" customFormat="1" x14ac:dyDescent="0.2"/>
    <row r="243" s="77" customFormat="1" x14ac:dyDescent="0.2"/>
    <row r="244" s="77" customFormat="1" x14ac:dyDescent="0.2"/>
    <row r="245" s="77" customFormat="1" x14ac:dyDescent="0.2"/>
    <row r="246" s="77" customFormat="1" x14ac:dyDescent="0.2"/>
    <row r="247" s="77" customFormat="1" x14ac:dyDescent="0.2"/>
  </sheetData>
  <mergeCells count="1">
    <mergeCell ref="A1:A3"/>
  </mergeCells>
  <hyperlinks>
    <hyperlink ref="E6" r:id="rId1"/>
    <hyperlink ref="E7" r:id="rId2"/>
    <hyperlink ref="E31" r:id="rId3"/>
    <hyperlink ref="E32" r:id="rId4"/>
    <hyperlink ref="E38" r:id="rId5"/>
    <hyperlink ref="E37" r:id="rId6"/>
    <hyperlink ref="E49" r:id="rId7"/>
    <hyperlink ref="E50" r:id="rId8"/>
    <hyperlink ref="E76" r:id="rId9" display="https://cca.ssru.ac.th/"/>
    <hyperlink ref="E28" r:id="rId10"/>
    <hyperlink ref="E29" r:id="rId11"/>
    <hyperlink ref="E34" r:id="rId12" display="https://admission.ssru.ac.th/"/>
    <hyperlink ref="E35" r:id="rId13"/>
    <hyperlink ref="E67" r:id="rId14"/>
    <hyperlink ref="E68" r:id="rId15" display="https://admission.ssru.ac.th/https://cts.ssru.ac.th/File/IS/Announce/Files/soxvsmer.pdf"/>
    <hyperlink ref="E43" r:id="rId16"/>
    <hyperlink ref="E44" r:id="rId17"/>
    <hyperlink ref="E13" r:id="rId18"/>
    <hyperlink ref="E14" r:id="rId19"/>
    <hyperlink ref="E18" r:id="rId20"/>
    <hyperlink ref="E11" r:id="rId21"/>
    <hyperlink ref="E12" r:id="rId22"/>
    <hyperlink ref="E15" r:id="rId23"/>
    <hyperlink ref="E16" r:id="rId24"/>
    <hyperlink ref="E20" r:id="rId25"/>
    <hyperlink ref="E17" r:id="rId26"/>
    <hyperlink ref="E19" r:id="rId27"/>
    <hyperlink ref="E21" r:id="rId28"/>
    <hyperlink ref="E22" r:id="rId29"/>
    <hyperlink ref="E23" r:id="rId30"/>
    <hyperlink ref="E24" r:id="rId31"/>
    <hyperlink ref="E25" r:id="rId32"/>
    <hyperlink ref="E26" r:id="rId33"/>
    <hyperlink ref="E70" r:id="rId34" display="https://chm.ssru.ac.th/th/news/view/news20211125"/>
    <hyperlink ref="E71" r:id="rId35"/>
    <hyperlink ref="E72" r:id="rId36"/>
    <hyperlink ref="E73" r:id="rId37"/>
    <hyperlink ref="E74" r:id="rId38"/>
    <hyperlink ref="E45" r:id="rId39"/>
    <hyperlink ref="E46" r:id="rId40"/>
    <hyperlink ref="E47" r:id="rId41"/>
    <hyperlink ref="E59" r:id="rId42"/>
    <hyperlink ref="E60" r:id="rId43"/>
    <hyperlink ref="E61" r:id="rId44"/>
    <hyperlink ref="E62" r:id="rId45"/>
    <hyperlink ref="E64" r:id="rId46"/>
    <hyperlink ref="E65" r:id="rId47"/>
    <hyperlink ref="E82" r:id="rId48"/>
    <hyperlink ref="E83" r:id="rId49"/>
  </hyperlinks>
  <pageMargins left="0.7" right="0.7" top="0.75" bottom="0.75" header="0.3" footer="0.3"/>
  <pageSetup paperSize="9" orientation="portrait" r:id="rId50"/>
  <drawing r:id="rId5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8 เดือน.xlsx]000'!#REF!</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3.3.2</vt:lpstr>
      <vt:lpstr>รายละเอียด 3.3.2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2022-06-20T09:13:53Z</dcterms:created>
  <dcterms:modified xsi:type="dcterms:W3CDTF">2022-06-20T09:14:00Z</dcterms:modified>
</cp:coreProperties>
</file>